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800" windowHeight="8760" activeTab="5"/>
  </bookViews>
  <sheets>
    <sheet name="2013 - MES" sheetId="1" r:id="rId1"/>
    <sheet name="2013- GOD" sheetId="2" r:id="rId2"/>
    <sheet name="SHARAN" sheetId="3" r:id="rId3"/>
    <sheet name="PASTARVA" sheetId="4" r:id="rId4"/>
    <sheet name="RAK" sheetId="5" r:id="rId5"/>
    <sheet name="MIDA" sheetId="6" r:id="rId6"/>
  </sheets>
  <definedNames/>
  <calcPr fullCalcOnLoad="1"/>
</workbook>
</file>

<file path=xl/sharedStrings.xml><?xml version="1.0" encoding="utf-8"?>
<sst xmlns="http://schemas.openxmlformats.org/spreadsheetml/2006/main" count="989" uniqueCount="461">
  <si>
    <t>Внос/пристигания</t>
  </si>
  <si>
    <t>Нетно тегло в кг</t>
  </si>
  <si>
    <t>Стойност в Лева</t>
  </si>
  <si>
    <t>Март 2013</t>
  </si>
  <si>
    <t>Април 2013</t>
  </si>
  <si>
    <t>Май 2013</t>
  </si>
  <si>
    <t>Юни 2013</t>
  </si>
  <si>
    <t>Юли 2013</t>
  </si>
  <si>
    <t>Август 2013</t>
  </si>
  <si>
    <t>Септември 2013</t>
  </si>
  <si>
    <t>Октомври 2013</t>
  </si>
  <si>
    <t>0301 Живи риби</t>
  </si>
  <si>
    <t>    030111 Живи декоративни сладководни риби</t>
  </si>
  <si>
    <t>        03011100 Живи декоративни сладководни риби</t>
  </si>
  <si>
    <t>    030119 Живи декоративни морски риби</t>
  </si>
  <si>
    <t>        03011900 Живи декоративни морски риби</t>
  </si>
  <si>
    <t>    030191 Пъстърви (Salmo trutta, Oncorhynchus mykiss, Oncorhynchus clarki, Oncorhynchus aguabonita, Oncorhynchus gilae, Oncorhynchus apache и Oncorhynchus chrysogaster):</t>
  </si>
  <si>
    <t>        03019190 Живи пъстърви от видовете Salmo trutta, Oncorhynchus mykiss, Oncorhynchus clarki, Oncorhynchus aguabonita и Oncorhynchus gilae</t>
  </si>
  <si>
    <t>    030193 Живи шарани (Cyprinus carpio, Carassius carassius, Ctenopharyngodon idellus, Hypophthalmichthys spp., Cirrhinus spp., Mylopharyngodon piceus)</t>
  </si>
  <si>
    <t>        03019300 Живи шарани (Cyprinus carpio, Carassius carassius, Ctenopharyngodon idellus, Hypophthalmichthys spp., Cirrhinus spp., Mylopharyngodon piceus)</t>
  </si>
  <si>
    <t>    030194 Живи атлантически и тихоокеански червен тон (Thunnus thynnus, Thunnus orientalis)</t>
  </si>
  <si>
    <t>        03019490 Жив тихоокеански червен тон (Thunnus orientalis)</t>
  </si>
  <si>
    <t>    030199 Живи риби (с изключение на декоративни, пъстърви (Salmo trutta, Oncorhynchus mykiss, Oncorhynchus clarki, Oncorhynchus aguabonita, Oncorhynchus gilae, Oncorhynchus apache и Oncorhynchus chrysogaster), змиорки (Anguilla spp.), шарани (Cyprinus ...</t>
  </si>
  <si>
    <t>        03019911 Живи тихоокеански сьомги (Oncorhynchus nerka, Oncorhynchus gorbuscha, Oncorhynchus keta, Oncorhynchus tschawytscha, Oncorhynchus kisutch, Oncorhynchus masou, Oncorhynchus rhodurus), атлантически сьомги (Salmo salar) и дунавски пъстърви (Hucho hucho)</t>
  </si>
  <si>
    <t>        03019918 Живи сладководни риби (с изключение на декоративни, пъстърви (Salmo trutta, Oncorhynchus mykiss, Oncorhynchus clarki, Oncorhynchus aguabonita, Oncorhynchus gilae, Oncorhynchus apache и Oncorhynchus chrysogaster), змиорки (Anguilla spp.), шарани, ...</t>
  </si>
  <si>
    <t>        03019985 Живи морски риби (с изключение на декоративни, пъстърви (Salmo trutta, Oncorhynchus mykiss, Oncorhynchus clarki, Oncorhynchus aguabonita, Oncorhynchus gilae, Oncorhynchus apache и Oncorhynchus chrysogaster), змиорки (Anguilla spp.), атлантически и ..</t>
  </si>
  <si>
    <t>0302 Риби, пресни или охладени, с изключение на филетата и другите меса от риби от позиция 0304</t>
  </si>
  <si>
    <t>    030211 Пъстърви (Salmo trutta, Oncorhynchus mykiss, Oncorhynchus clarki, Oncorhynchus aguabonita, Oncorhynchus gilae, Oncorhynchus apache и Oncorhynchus chrysogaster), пресни или охладени</t>
  </si>
  <si>
    <t>        03021110 Пъстърви от видовете Oncorhynchus apache или Oncorhynchus chrysogaster, пресни или охладени</t>
  </si>
  <si>
    <t>        03021120 Пъстърви от вида Oncorhynchus mykiss, с глави и с хриле, изкормени, с единично тегло, по-голямо от 1,2 kg, или без глави, изкормени и без хриле, с единично тегло, по-голямо от 1 kg, пресни или охладени</t>
  </si>
  <si>
    <t>        03021180 Пъстърви от видовете Salmo trutta, Oncorhynchus mykiss, Oncorhynchus clarki, Oncorhynchus aguabonita или Oncorhynchus gilae, пресни или охладени (с изключение на пъстърви от видовете Oncorhynchus mykiss с глави и с хриле, изкормени, с единично ...</t>
  </si>
  <si>
    <t>    030213 Тихоокеански сьомги (Oncorhynchus nerka, Oncorhynchus gorbuscha, Oncorhynchus keta, Oncorhynchus tschawytscha, Oncorhynchus kisutch, Oncorhynchus masou, Oncorhynchus rhodurus), пресни или охладени</t>
  </si>
  <si>
    <t>        03021300 Тихоокеански сьомги (Oncorhynchus nerka, Oncorhynchus gorbuscha, Oncorhynchus keta, Oncorhynchus tschawytscha, Oncorhynchus kisutch, Oncorhynchus masou, Oncorhynchus rhodurus), пресни или охладени</t>
  </si>
  <si>
    <t>    030214 Атлантически сьомги (Salmo salar) и дунавски пъстърви (Hucho hucho), пресни или охладени</t>
  </si>
  <si>
    <t>        03021400 Атлантически сьомги (Salmo salar) и дунавски пъстърви (Hucho hucho), пресни или охладени</t>
  </si>
  <si>
    <t>    030219 Пъстървови риби, пресни или охладени (с изключение на пъстърви от видовете Salmo trutta, Oncorhynchus mykiss, Oncorhynchus clarki, Oncorhynchus aguabonita, Oncorhynchus gilae, Oncorhynchus apache и Oncorhynchus chrysogaster, тихоокеански сьомги от ..</t>
  </si>
  <si>
    <t>        03021900 Пъстървови риби, пресни или охладени (с изключение на пъстърви от видовете Salmo trutta, Oncorhynchus mykiss, Oncorhynchus clarki, Oncorhynchus aguabonita, Oncorhynchus gilae, Oncorhynchus apache и Oncorhynchus chrysogaster, тихоокеански сьомги от ..</t>
  </si>
  <si>
    <t>    030221 Писии (Reinhardtius hippoglossoides, Hippoglossus hippoglossus, Hippoglossus stenolepis), пресни или охладени</t>
  </si>
  <si>
    <t>        03022130 Атлантическа писия (Hippoglossus hippoglossus), прясна или охладена</t>
  </si>
  <si>
    <t>    030222 Писия от вида Pleuronectes platessa, прясна или охладена</t>
  </si>
  <si>
    <t>        03022200 Писия от вида Pleuronectes platessa, прясна или охладена</t>
  </si>
  <si>
    <t>    030223 Морски език (Solea spp.), пресен или охладен</t>
  </si>
  <si>
    <t>        03022300 Морски език (Solea spp.), пресен или охладен</t>
  </si>
  <si>
    <t>    030224 Калкани (Psetta maxima), пресни или охладени</t>
  </si>
  <si>
    <t>        03022400 Калкани (Psetta maxima), пресни или охладени</t>
  </si>
  <si>
    <t>    030229 Други плоски риби (Pleuronectidae, Bothidae, Cynoglossidae, Soleidae, Scophthalmidae и Catharidae), пресни или охладени (с изключение на черна писия (Reinhardtius hippoglossoides), атлантическа писия (Hippoglossus hippoglossus), тихоокеанска писия ..</t>
  </si>
  <si>
    <t>        03022980 Други плоски риби (Pleuronectidae, Bothidae, Cynoglossidae, Soleidae, Scophthalmidae и Catharidae), пресни или охладени (с изключение на черна писия (Reinhardtius hippoglossoides), атлантическа писия (Hippoglossus hippoglossus), тихоокеанска писия ..</t>
  </si>
  <si>
    <t>    030231 Бял тон (Thunnus alalunga), пресен или охладен</t>
  </si>
  <si>
    <t>        03023190 Бял тон (Thunnus alalunga), пресен или охладен (с изключение на бял тон, предназначен за промишлено производство на продуктите от позиция 1604)</t>
  </si>
  <si>
    <t>    030232 Тон с жълти перки - албакор (Thunnus albacares), пресен или охладен</t>
  </si>
  <si>
    <t>        03023290 Тон с жълти перки - албакор (Thunnus albacares), пресен или охладен (с изключение на тон с жълти перки, предназначен за промишлено производство на продуктите от позиция 1604)</t>
  </si>
  <si>
    <t>    030233 Скокливи риби или риби с набразден корем, пресни или охладени</t>
  </si>
  <si>
    <t>        03023390 Скокливи риби или риби с набразден корем, пресни или охладени (с изключение на скокливи риби или риби с набразден корем, предназначени за промишлено производство на продуктите от позиция 1604)</t>
  </si>
  <si>
    <t>    030234 Тон от вида Thunnus obesus, пресен или охладен</t>
  </si>
  <si>
    <t>        03023490 Тон от вида Thunnus obesus, пресен или охладен (с изключение на тон от вида Thunnus obesus, предназначен за промишлено производство на продуктите от позиция 1604)</t>
  </si>
  <si>
    <t>    030235 Атлантически и тихоокеански червен тон (Thunnus thynnus, Thunnus orientalis), пресни или охладни</t>
  </si>
  <si>
    <t>        03023519 Атлантически червен тон (Thunnus thynnus), пресен или охладен (с изключение на атлантически червен тон, предназначен за промишлено производство на продуктите от позиция 1604)</t>
  </si>
  <si>
    <t>    030236 Южен червен тон от вида Thunnus maccoyii, пресен или охладен</t>
  </si>
  <si>
    <t>        03023690 Южен червен тон от вида Thunnus maccoyii, пресен или охладен (с изключение на южен червен тон, предназначен за промишлено производство на продуктите от позиция 1604)</t>
  </si>
  <si>
    <t>    030239 Тон (от рода Thunus), пресен или охладен (с изключение на тон от видовете Thunnus alalunga, Thunnus albacares, Thunnus obesus, Thunnus thynnus, Thunnus orientalis и Thunnus maccoyii)</t>
  </si>
  <si>
    <t>        03023980 Тон (от рода Thunus), пресен или охладен (с изключение на тон от рода Thunus, предназначен за промишлено производство на продуктите от позиция 1604 и на тон от видовете Thunnus alalunga, Thunnus albacares, Thunnus obesus, Thunnus thynnus, Thunnus ...</t>
  </si>
  <si>
    <t>    030241 Херинги (Clupea harengus, Clupea pallasii), пресни или охладени</t>
  </si>
  <si>
    <t>        03024100 Херинги (Clupea harengus, Clupea pallasii), пресни или охладени</t>
  </si>
  <si>
    <t>    030242 Аншоа (Engraulis spp.), прясна или охладена</t>
  </si>
  <si>
    <t>        03024200 Аншоа (Engraulis spp.), прясна или охладена</t>
  </si>
  <si>
    <t>    030243 Сардини (Sardina pilchardus, Sardinops spp.), сардинели (Sardinella spp.) и шпрот, трицона или цаца (Sprattus sprattus), пресни или охладени</t>
  </si>
  <si>
    <t>        03024310 Сардини от вида Sardina pilchardus, пресни или охладени</t>
  </si>
  <si>
    <t>        03024330 Сардини от рода Sardinops; сардинели (Sardinella spp.), пресни или охладени</t>
  </si>
  <si>
    <t>        03024390 Шпрот, трицона или цаца (Sprattus sprattus), пресни или охладени</t>
  </si>
  <si>
    <t>    030244 Скумрии (Scomber scombrus, Scomber australasicus, Scomber japonicus), пресни или охладени</t>
  </si>
  <si>
    <t>        03024400 Скумрии (Scomber scombrus, Scomber australasicus, Scomber japonicus), пресни или охладени</t>
  </si>
  <si>
    <t>    030245 Сафриди (Trachurus spp.), пресни или охладени</t>
  </si>
  <si>
    <t>        03024510 Атлантически сафрид (Trachurus trachurus), пресен или охладен</t>
  </si>
  <si>
    <t>        03024590 Сафриди (Trachurus spp.), пресни или охладени (с изключение на сафриди от рода Trachurus trachurus и Trachurus murphyi)</t>
  </si>
  <si>
    <t>    030246 Кобия (Rachycentron canadum), прясна или охладена</t>
  </si>
  <si>
    <t>        03024600 Кобия (Rachycentron canadum), прясна или охладена</t>
  </si>
  <si>
    <t>    030247 Риба меч (Xiphias gladius), прясна или охладена</t>
  </si>
  <si>
    <t>        03024700 Риба меч (Xiphias gladius), прясна или охладена</t>
  </si>
  <si>
    <t>    030251 Треска от видовете Gadus morhua, Gadus ogac или Gadus macrocephalus, пресни или охладени</t>
  </si>
  <si>
    <t>        03025110 Треска от вида Gadus morhua (Атлантическа треска), прясна или охладена</t>
  </si>
  <si>
    <t>        03025190 Треска от видовете Gadus ogac и Gadus macrocephalus, пресни или охладени</t>
  </si>
  <si>
    <t>    030254 Мерлузи (Merluccius spp., Urophycis spp.), пресни или охладени</t>
  </si>
  <si>
    <t>        03025419 Мерлузи от вида Merluccius, пресни или охладени (с изключение на белите (Merluccius capensis), черните мерлузи (Merluccius paradoxus) и австралийските мерлузи (Merluccius australis))</t>
  </si>
  <si>
    <t>    030255 Минтай (Theragra chalcogramma), пресен или охладен</t>
  </si>
  <si>
    <t>        03025500 Минтай (Theragra chalcogramma), пресен или охладен</t>
  </si>
  <si>
    <t>    030259 Риби от семействата Bregmacerotidae, Euclichthyidae, Gadidae, Macrouridae, Melanonidae, Merlucciidae, Moridae и Muraenolepididae, пресни или охладени (с изключение на черния дроб, хайвера и семенната течност, треска от видовете Gadus morhua, Gadus ..</t>
  </si>
  <si>
    <t>        03025990 Риби от семействата Bregmacerotidae, Euclichthyidae, Gadidae, Macrouridae, Melanonidae, Merlucciidae, Moridae и Muraenolepididae, пресни или охладени (с изключение на черния дроб, хайвера и семенната течност, треска от видовете Gadus morhua, Gadus ..</t>
  </si>
  <si>
    <t>    030271 Тилапия (Oreochromis spp.), прясна или охладена</t>
  </si>
  <si>
    <t>        03027100 Тилапия (Oreochromis spp.), прясна или охладена</t>
  </si>
  <si>
    <t>    030272 Сомоподобни (Pangasius spp., Silurus spp., Clarias spp., Ictalurus spp.), пресни или охладени</t>
  </si>
  <si>
    <t>        03027200 Сомоподобни (Pangasius spp., Silurus spp., Clarias spp., Ictalurus spp.), пресни или охладени</t>
  </si>
  <si>
    <t>    030273 Шарани (Cyprinus carpio, Carassius carassius, Ctenopharyngodon idellus, Hypophthalmichthys spp., Cirrhinus spp., Mylopharyngodon piceus), пресни или охладени</t>
  </si>
  <si>
    <t>        03027300 Шарани (Cyprinus carpio, Carassius carassius, Ctenopharyngodon idellus, Hypophthalmichthys spp., Cirrhinus spp., Mylopharyngodon piceus), пресни или охладени</t>
  </si>
  <si>
    <t>    030274 Змиорки (Anguilla spp.), пресни или охладени</t>
  </si>
  <si>
    <t>        03027400 Змиорки (Anguilla spp.), пресни или охладени</t>
  </si>
  <si>
    <t>    030279 Нилски костур (Lates niloticus) и змееглави (Channa spp.), пресни или охладени</t>
  </si>
  <si>
    <t>        03027900 Нилски костур (Lates niloticus) и змееглави (Channa spp.), пресни или охладени</t>
  </si>
  <si>
    <t>    030281 Акули, пресни или охладени</t>
  </si>
  <si>
    <t>        03028110 Обикновена бодлива акула (Squalus acanthias), прясна или охладена</t>
  </si>
  <si>
    <t>    030282 Скатови (Rajidae), пресни или охладени</t>
  </si>
  <si>
    <t>        03028200 Скатови (Rajidae), пресни или охладени</t>
  </si>
  <si>
    <t>    030284 Лаврак (Dicentrarchus spp.), пресен или охладен</t>
  </si>
  <si>
    <t>        03028410 Европейски лаврак (Dicentrarchus labrax), пресен или охладен</t>
  </si>
  <si>
    <t>        03028490 Лаврак (Dicentrarchus spp.), пресен или охладен (с изключение на европейски лаврак (Dicentrarchus labrax))</t>
  </si>
  <si>
    <t>    030285 Спарови (Sparidae), пресни или охладени</t>
  </si>
  <si>
    <t>        03028510 Морски каракуди от видовете Dentex dentex (зубани) и Pagellus spp. (пагели), пресни или охладени</t>
  </si>
  <si>
    <t>        03028530 Риби от вида Sparus aurata (кралски каракуди), пресни или охладени</t>
  </si>
  <si>
    <t>        03028590 Спарови (Sparidae), пресни или охладени (с изключение на морски каракуди от видовете Dentex dentex (зубани), Pagellus spp. (пагели) и риби от вида Sparus aurata (кралски каракуди))</t>
  </si>
  <si>
    <t>    030289 Други сладководни и морски риби, пресни или охладени (с изключение на пъстървови, плоски риби, тон, херинги, аншоа, сардини, сардинели, шпрот, трицона или цаца, скумрии, сафриди, кобия, риба меч, риби от семействата Bregmacerotidae, Euclichthyidae, .</t>
  </si>
  <si>
    <t>        03028910 Други сладководни риби, пресни или охладени, неупоменати в предишните кодове на позиция 0302</t>
  </si>
  <si>
    <t>        03028929 Морски риби от вида Euthynnus, различни от скокливите риби или рибите с набразден корем [Euthynnus (Katsuwonus) pelamis], упоменати в подпозиция 0302 33 по-горе, пресни или охладени (с изключение на предназначените за промишлено производство на ...</t>
  </si>
  <si>
    <t>        03028939 Морски кустури (Sebastes spp.), пресни или охладени (с изключение на костури от вида Sebastes marinus)</t>
  </si>
  <si>
    <t>        03028950 Въдичари (Lophius spp.), пресни или охладени</t>
  </si>
  <si>
    <t>        03028990 Морски риби, годни за консумация от човека, пресни или охладени, неупоменати в предишните кодове на позиция 0302</t>
  </si>
  <si>
    <t>    030290 Черен дроб, хайвер и семенна течност от риби, пресни или охладени</t>
  </si>
  <si>
    <t>        03029000 Черен дроб, хайвер и семенна течност от риби, пресни или охладени</t>
  </si>
  <si>
    <t>0303 Риби замразени, с изключение на филетата и другите меса от риби от позиция 0304</t>
  </si>
  <si>
    <t>    030311 Червена сьомга (Oncorhynchus nerka), замразена</t>
  </si>
  <si>
    <t>        03031100 Червена сьомга (Oncorhynchus nerka), замразена</t>
  </si>
  <si>
    <t>    030312 Тихоокеански сьомги ( Oncorhynchus gorbuscha, Oncorhynchus keta, Oncorhynchus tschawytscha, Oncorhynchus kisutch, Oncorhynchus masou и Oncorhynchus rhodurus), замразени (с изключение на червената сьомга (Oncorhynchus nerka))</t>
  </si>
  <si>
    <t>        03031200 Тихоокеански сьомги ( Oncorhynchus gorbuscha, Oncorhynchus keta, Oncorhynchus tschawytscha, Oncorhynchus kisutch, Oncorhynchus masou и Oncorhynchus rhodurus), замразени (с изключение на червената сьомга (Oncorhynchus nerka))</t>
  </si>
  <si>
    <t>    030313 Атлантически сьомги (Salmo salar) и дунавски пъстърви (Hucho hucho), замразени</t>
  </si>
  <si>
    <t>        03031300 Атлантически сьомги (Salmo salar) и дунавски пъстърви (Hucho hucho), замразени</t>
  </si>
  <si>
    <t>    030314 Пъстърви (Salmo trutta, Oncorhynchus mykiss, Oncorhynchus clarki, Oncorhynchus aguabonita, Oncorhynchus gilae, Oncorhynchus apache и Oncorhynchus chrysogaster), замразени</t>
  </si>
  <si>
    <t>        03031410 Пъстърви от видовете Oncorhynchus apache или Oncorhynchus chrysogaster, замразени</t>
  </si>
  <si>
    <t>        03031420 Пъстърви от вида Oncorhynchus mykiss, с глави и с хриле, изкормени, с единично тегло, по-голямо от 1,2 kg, или без глави, изкормени и без хриле, с единично тегло, по-голямо от 1 kg, замразени</t>
  </si>
  <si>
    <t>        03031490 Пъстърви от видовете Salmo trutta, Oncorhynchus mykiss, Oncorhynchus clarki, Oncorhynchus aguabonita, Oncorhynchus gilae, замразени (с изключение на пъстърви от вида Oncorhynchus mykiss, с глави и с хриле, изкормени, с единично тегло, по-голямо от ..</t>
  </si>
  <si>
    <t>    030319 Пъстървови риби, замразени (с изключение на пъстърви от видовете Salmo trutta, Oncorhynchus mykiss, Oncorhynchus clarki, Oncorhynchus aguabonita, Oncorhynchus gilae, Oncorhynchus apache и Oncorhynchus chrysogaster, червена сьомга Oncorhynchus nerka,</t>
  </si>
  <si>
    <t>        03031900 Пъстървови риби, замразени (с изключение на пъстърви от видовете Salmo trutta, Oncorhynchus mykiss, Oncorhynchus clarki, Oncorhynchus aguabonita, Oncorhynchus gilae, Oncorhynchus apache и Oncorhynchus chrysogaster, червена сьомга Oncorhynchus nerka,</t>
  </si>
  <si>
    <t>    030323 Тилапия (Oreochromis spp.), замразена</t>
  </si>
  <si>
    <t>        03032300 Тилапия (Oreochromis spp.), замразена</t>
  </si>
  <si>
    <t>    030324 Сомоподобни (Pangasius spp., Silurus spp., Clarias spp., Ictalurus spp.), замразени</t>
  </si>
  <si>
    <t>        03032400 Сомоподобни (Pangasius spp., Silurus spp., Clarias spp., Ictalurus spp.), замразени</t>
  </si>
  <si>
    <t>    030329 Нилски костур (Lates niloticus) и змееглави (Channa spp.), замразени</t>
  </si>
  <si>
    <t>        03032900 Нилски костур (Lates niloticus) и змееглави (Channa spp.), замразени</t>
  </si>
  <si>
    <t>    030334 Калкани (Psetta maxima), замразени</t>
  </si>
  <si>
    <t>        03033400 Калкани (Psetta maxima), замразени</t>
  </si>
  <si>
    <t>    030339 Плоски риби (Pleuronectidаe, Bothidаe, Cynoglossidаe, Soleidаe, Scophthalmidаe и Citharidаe), замразени (с изключение на писии от видовете Reinhardtius hippoglossoides, Hippoglossus hippoglossus, Hippoglossus stenolepis, Pleuronectes platessa, ...</t>
  </si>
  <si>
    <t>        03033910 Речни писии (Platichthys flesus), замразени</t>
  </si>
  <si>
    <t>    030342 Тон с жълти перки - албакор (Thunnus albacares), замразен</t>
  </si>
  <si>
    <t>        03034212 Тон с жълти перки - албакор (Thunnus albacares), замразен, предназначен за промишлено производство на продуктите от позиция 1604, цял, с единично тегло, по-голямо от 10 kg</t>
  </si>
  <si>
    <t>    030343 Скокливи риби или риби с набразден корем, замразени</t>
  </si>
  <si>
    <t>        03034310 Скокливи риби или риби с набразден корем, замразени, предназначени за промишлено производство на продуктите от позиция 1604</t>
  </si>
  <si>
    <t>        03034390 Скокливи риби или риби с набразден корем, замразени (с изключение на предназначените за промишлено производство на продуктите от позиция 1604)</t>
  </si>
  <si>
    <t>    030349 Тон (от рода Thunnus), замразен (с изключение на тон от видовете Thunnus alalunga, Thunnus albacares, Thunnus obesus, Thunnus thynnus, Thunnus orientalis и Thunnus maccoyii)</t>
  </si>
  <si>
    <t>        03034985 Тон (от рода Thunnus), замразен (с изключение на тон от видовете Thunnus alalunga, Thunnus albacares, Thunnus obesus, Thunnus thynnus, Thunnus orientalis и Thunnus maccoyii, както и предназначения за промишлено производство на продуктите от позиция .</t>
  </si>
  <si>
    <t>    030351 Херинги (Clupea harengus, Clupea pallasii), замразени</t>
  </si>
  <si>
    <t>        03035100 Херинги (Clupea harengus, Clupea pallasii), замразени</t>
  </si>
  <si>
    <t>    030353 Сардини (Sardina pilchardus, Sardinops spp.), сардинели (Sardinella spp.) и шпрот, трицона или цаца (Sprattus sprattus), замразени</t>
  </si>
  <si>
    <t>        03035310 Сардини от вида Sardina pilchardus, замразени</t>
  </si>
  <si>
    <t>        03035330 Сардини от рода Sardinops; сардинели (Sardinella spp.), замразени</t>
  </si>
  <si>
    <t>        03035390 Шпрот, трицона или цаца (Sprattus sprattus), замразени</t>
  </si>
  <si>
    <t>    030354 Скумрии (Scomber scombrus, Scomber australasicus, Scomber japonicus), замразени</t>
  </si>
  <si>
    <t>        03035410 Скумрии от видовете на обикновената скумрия (Scomber scombrus или Scomber japonicus), замразени</t>
  </si>
  <si>
    <t>        03035490 Скумрии от вида на австралийската скумрия (Scomber australasicus), замразени</t>
  </si>
  <si>
    <t>    030355 Сафриди (Trachurus spp.), замразени</t>
  </si>
  <si>
    <t>        03035510 Атлантически сафрид (Trachurus trachurus), замразен</t>
  </si>
  <si>
    <t>        03035590 Сафриди (Trachurus spp.), замразени (с изключение на сафриди от рода Trachurus trachurus и Trachurus murphyi)</t>
  </si>
  <si>
    <t>    030356 Кобия (Rachycentron canadum), замразена</t>
  </si>
  <si>
    <t>        03035600 Кобия (Rachycentron canadum), замразена</t>
  </si>
  <si>
    <t>    030357 Риба меч (Xiphias gladius), замразена</t>
  </si>
  <si>
    <t>        03035700 Риба меч (Xiphias gladius), замразена</t>
  </si>
  <si>
    <t>    030363 Треска от видовете Gadus morhua, Gadus ogac, Gadus macrocephalus, замразена</t>
  </si>
  <si>
    <t>        03036310 Треска от вида Gadus morhua (Атлантическа треска), замразена</t>
  </si>
  <si>
    <t>        03036390 Треска от вида Gadus macrocephalus (Тихоокеанска треска), замразена</t>
  </si>
  <si>
    <t>    030365 Американска треска (Pollachius virens), замразена</t>
  </si>
  <si>
    <t>        03036500 Американска треска (Pollachius virens), замразена</t>
  </si>
  <si>
    <t>    030366 Мерлузи (Merluccius spp., Urophycis spp.), замразени</t>
  </si>
  <si>
    <t>        03036611 Бяла мерлуза (Merluccius capensis) и черна мерлуза (Merluccius paradoxus), замразени</t>
  </si>
  <si>
    <t>        03036612 Аржентинска мерлуза (Merluccius hubbsi), замразена</t>
  </si>
  <si>
    <t>        03036613 Австралийска мерлуза (Merluccius australis), замразена</t>
  </si>
  <si>
    <t>        03036619 Мерлузи от рода Merluccius, замразени (с изключение на бялата, черната, аржентинската и австралийската мерлузи)</t>
  </si>
  <si>
    <t>        03036690 Мерлузи от рода Urophycis (налим), замразени</t>
  </si>
  <si>
    <t>    030367 Минтай (Theragra chalcogramma), замразен</t>
  </si>
  <si>
    <t>        03036700 Минтай (Theragra chalcogramma), замразен</t>
  </si>
  <si>
    <t>    030368 Трескоподобни ((Micromesistius poutassou, Micromesistius australis), замразени</t>
  </si>
  <si>
    <t>        03036810 Трескоподобни (Micromesistius poutassou или Gadus poutassou), замразени</t>
  </si>
  <si>
    <t>        03036890 Синя австралийска треска (Micromesistius australis), замразена</t>
  </si>
  <si>
    <t>    030369 Риби от семействата Bregmacerotidae, Euclichthyidae, Gadidae, Macrouridae, Melanonidae, Merlucciidae, Moridae и Muraenolepididae, замразени (с изключение на черния дроб, хайвера и семенната течност, треска от видовете Gadus morhua, Gadus ogac, Gadus</t>
  </si>
  <si>
    <t>        03036910 Риби от вида Boreogadus saida (полярна треска), замразени</t>
  </si>
  <si>
    <t>        03036970 Новозенландски макруронус (Macruronus novaezelandiae), замразен</t>
  </si>
  <si>
    <t>        03036980 Морски щуки (Molva spp.), замразени</t>
  </si>
  <si>
    <t>        03036990 Риби от семействата Bregmacerotidae, Euclichthyidae, Gadidae, Macrouridae, Melanonidae, Merlucciidae, Moridae и Muraenolepididae, замразени (с изключение на черния дроб, хайвера и семенната течност, треска от видовете Gadus morhua, Gadus ogac, Gadus</t>
  </si>
  <si>
    <t>    030381 Акули, замразени</t>
  </si>
  <si>
    <t>        03038110 Обикновена бодлива акула (Squalus acanthias), замразена</t>
  </si>
  <si>
    <t>        03038190 Акули, замразени (с изключение на обикновената бодлива, котешката и селдовата акули)</t>
  </si>
  <si>
    <t>    030382 Скатови (Rajidae), замразени</t>
  </si>
  <si>
    <t>        03038200 Скатови (Rajidae), замразени</t>
  </si>
  <si>
    <t>    030384 Лаврак (Dicentrarchus spp.), замразен</t>
  </si>
  <si>
    <t>        03038410 Европейски лаврак (Dicentrarchus labrax), замразен</t>
  </si>
  <si>
    <t>    030389 Други сладководни и морски риби, замразени (с изключение на пъстървови, тилапия, сомоподобни, шарани, змиорки, нилски костур, змееглави, плоски риби, тон, скокливи риби, риби с набразден корем, херинги, сардини, сардинели, шпрот, трицона или цаца, ..</t>
  </si>
  <si>
    <t>        03038910 Други сладководни риби, замразени, неупоменати в предишните кодове на позиция 0303</t>
  </si>
  <si>
    <t>        03038929 Морски риби от рода Euthynnus, различни от скокливите риби или рибите с набразден корем [Euthynnus (Katsuwonus) pelamis], упоменати в подпозиция 0303 43 по-горе, замразени (с изключение на предназначените за промишлено производство на продуктите от .</t>
  </si>
  <si>
    <t>        03038931 Морски кустури от вида Sebastes marinus (златист кустур), замразени</t>
  </si>
  <si>
    <t>        03038939 Морски кустури (Sebastes spp.), замразени (с изключение на кустури от вида Sebastes marinus)</t>
  </si>
  <si>
    <t>        03038940 Риби от вида Orcynopsis unicolor (паламуд), замразени</t>
  </si>
  <si>
    <t>        03038945 Аншоа (Engraulis spp.), замразена</t>
  </si>
  <si>
    <t>        03038955 Риби от вида Sparus aurata (кралски каракуди), замразени</t>
  </si>
  <si>
    <t>        03038960 Платика (Brama spp.), замразена</t>
  </si>
  <si>
    <t>        03038965 Въдичари (Lophius spp.), замразени</t>
  </si>
  <si>
    <t>        03038970 Риби от вида Genypterus blacodes, замразени</t>
  </si>
  <si>
    <t>        03038990 Морски риби, годни за консумация от човека, замразени, неупоменати в предишните кодове на позиция 0303</t>
  </si>
  <si>
    <t>    030390 Черен дроб, хайвер и семенна течност от риби, замразени</t>
  </si>
  <si>
    <t>        03039090 Черен дроб, хайвер и семенна течност от риби, замразени (с изключение на хайвер и семенна течност, предназначени за производството на дезоксирибонуклеинова киселина или протаминсулфат)</t>
  </si>
  <si>
    <t>0304 Филета и други меса от риби (дори смлени), пресни, охладени или замразени</t>
  </si>
  <si>
    <t>    030431 Филета от тилапия (Oreochromis spp.), пресни или охладени</t>
  </si>
  <si>
    <t>        03043100 Филета от тилапия (Oreochromis spp.), пресни или охладени</t>
  </si>
  <si>
    <t>    030432 Филета от сомоподобни (Pangasius spp., Silurus spp., Clarias spp., Ictalurus spp.), пресни или охладени</t>
  </si>
  <si>
    <t>        03043200 Филета от сомоподобни (Pangasius spp., Silurus spp., Clarias spp., Ictalurus spp.), пресни или охладени</t>
  </si>
  <si>
    <t>    030433 Филета от нилски костур (Lates niloticus), пресни или охладени</t>
  </si>
  <si>
    <t>        03043300 Филета от нилски костур (Lates niloticus), пресни или охладени</t>
  </si>
  <si>
    <t>    030439 Филета от шарани (Cyprinus carpio, Carassius carassius, Ctenopharyngodon idellus, Hypophthalmichthys spp., Cirrhinus spp., Mylopharyngodon piceus), змиорки (Anguilla spp.) и змееглави (Channa spp.), пресни или охладени</t>
  </si>
  <si>
    <t>        03043900 Филета от шарани (Cyprinus carpio, Carassius carassius, Ctenopharyngodon idellus, Hypophthalmichthys spp., Cirrhinus spp., Mylopharyngodon piceus), змиорки (Anguilla spp.) и змееглави (Channa spp.), пресни или охладени</t>
  </si>
  <si>
    <t>    030441 Филета от тихоокеански сьомги (Oncorhynchus nerka, Oncorhynchus gorbuscha, Oncorhynchus keta, Oncorhynchus tschawytscha, Oncorhynchus kisutch, Oncorhynchus masou и Oncorhynchus rhodurus), атлантически сьомги (Salmo salar) и дунавски пъстърви (Hucho .</t>
  </si>
  <si>
    <t>        03044100 Филета от тихоокеански сьомги (Oncorhynchus nerka, Oncorhynchus gorbuscha, Oncorhynchus keta, Oncorhynchus tschawytscha, Oncorhynchus kisutch, Oncorhynchus masou и Oncorhynchus rhodurus), атлантически сьомги (Salmo salar) и дунавски пъстърви (Hucho .</t>
  </si>
  <si>
    <t>    030442 Филета от пъстърви (Salmo trutta, Oncorhynchus mykiss, Oncorhynchus clarki, Oncorhynchus aguabonita, Oncorhynchus gilae, Oncorhynchus apache и Oncorhynchus chrysogaster), пресни или охладени</t>
  </si>
  <si>
    <t>        03044210 Филета от пъстърви от вида Oncorhynchus mykiss, с единично тегло, по-голямо от 400 g, пресни или охладени</t>
  </si>
  <si>
    <t>        03044290 Филета от пъстърви от видовете Oncorhynchus mykiss, с единично тегло по-малко или равно на 400 g и видовете Salmo trutta, Oncorhynchus clarki, Oncorhynchus aguabonita и Oncorhynchus gilae, пресни или охладени</t>
  </si>
  <si>
    <t>    030443 Филета от плоски риби (Pleuronectidаe, Bothidаe, Cynoglossidаe, Soleidаe, Scophthalmidаe и Citharidаe), пресни или охладени</t>
  </si>
  <si>
    <t>        03044300 Филета от плоски риби (Pleuronectidаe, Bothidаe, Cynoglossidаe, Soleidаe, Scophthalmidаe и Citharidаe), пресни или охладени</t>
  </si>
  <si>
    <t>    030444 Филета от риби от семействата Bregmacerotidae, Euclichthyidae, Gadidae, Macrouridae, Melanonidae, Merlucciidae, Moridae и Muraenolepididae, пресни или охладени</t>
  </si>
  <si>
    <t>        03044410 Филета от треска (Gadus morhua, Gadus ogac, Gadus macrocephalus) и риби от вида Boreogadus saida, пресни или охладени</t>
  </si>
  <si>
    <t>        03044430 Филета от американска треска (Pollachius virens), пресни или охладени</t>
  </si>
  <si>
    <t>        03044490 Филета от риби от семействата Bregmacerotidae, Euclichthyidae, Gadidae, Macrouridae, Melanonidae, Merlucciidae, Moridae и Muraenolepididae, пресни или охладени (с изключение на треска от видовете Gadus morhua, Gadus ogac, Gadus macrocephalus, ...</t>
  </si>
  <si>
    <t>    030445 Филета от риба меч (Xiphias gladius), пресни или охладени</t>
  </si>
  <si>
    <t>        03044500 Филета от риба меч (Xiphias gladius), пресни или охладени</t>
  </si>
  <si>
    <t>    030449 Филета от други риби, пресни или охладени (с изключение на филета от тилапия, сомоподобни, шарани, змиорки, нилски костур, змееглави; от тихоокеански и атлантически сьомги, дунавски и други пъстърви; от плоски риби; от риби от семействата ...</t>
  </si>
  <si>
    <t>        03044910 Филета от сладководни риби, неупоменати в предишните кодове на позиция 0304, пресни или охладени,</t>
  </si>
  <si>
    <t>        03044990 Филета от морски риби, неупоменати в предишните кодове на позиция 0304, пресни или охладени,</t>
  </si>
  <si>
    <t>    030453 Други меса (дори смлени) от риби от семействата Bregmacerotidae, Euclichthyidae, Gadidae, Macrouridae, Melanonidae, Merlucciidae, Moridae и Muraenolepididae, пресни или охладени (с изключение на филетата)</t>
  </si>
  <si>
    <t>        03045300 Други меса (дори смлени) от риби от семействата Bregmacerotidae, Euclichthyidae, Gadidae, Macrouridae, Melanonidae, Merlucciidae, Moridae и Muraenolepididae, пресни или охладени (с изключение на филетата)</t>
  </si>
  <si>
    <t>    030459 Други меса (дори смлени) от риби, пресни или охладени (с изключение на филетата и месата от тилапия, сомоподобни, шарани, змиорки, нилски костур и змееглави; от пъстървовите риби, от риби от семействата Bregmacerotidae, Euclichthyidae, Gadidae, ...</t>
  </si>
  <si>
    <t>        03045950 Други меса (дори смлени) от херинги, пресни или охладени (с изключение на филетата)</t>
  </si>
  <si>
    <t>        03045990 Други меса (дори смлени) от морски риби, пресни или охладени (с изключение на филетата и месата от тилапия, сомоподобни, шарани, змиорки, нилски костур и змееглави; от пъстървовите риби, от риби от семействата Bregmacerotidae, Euclichthyidae, ...</t>
  </si>
  <si>
    <t>    030461 Филета от тилапия (Oreochromis spp.), замразени</t>
  </si>
  <si>
    <t>        03046100 Филета от тилапия (Oreochromis spp.), замразени</t>
  </si>
  <si>
    <t>    030462 Филета от сомоподобни (Pangasius spp., Silurus spp., Clarias spp., Ictalurus spp.), замразени</t>
  </si>
  <si>
    <t>        03046200 Филета от сомоподобни (Pangasius spp., Silurus spp., Clarias spp., Ictalurus spp.), замразени</t>
  </si>
  <si>
    <t>    030463 Филета от нилски костур (Lates niloticus), замразени</t>
  </si>
  <si>
    <t>        03046300 Филета от нилски костур (Lates niloticus), замразени</t>
  </si>
  <si>
    <t>    030471 Филета от треска от видовете Gadus morhua, Gadus ogac, Gadus macrocephalus, замразени</t>
  </si>
  <si>
    <t>        03047190 Филета от треска от видовете Gadus morhua и Gadus ogac, замразени</t>
  </si>
  <si>
    <t>    030473 Филета от американска треска (Pollachius virens), замразени</t>
  </si>
  <si>
    <t>        03047300 Филета от американска треска (Pollachius virens), замразени</t>
  </si>
  <si>
    <t>    030474 Филета от мерлузи (Merluccius spp., Urophycis spp.), замразени</t>
  </si>
  <si>
    <t>        03047411 Филета от бяла мерлуза (Merluccius capensis) и от черна мерлуза (Merluccius paradoxus), замразени</t>
  </si>
  <si>
    <t>        03047415 Филета от аржентинска мерлуза (Merluccius hubbsi), замразени</t>
  </si>
  <si>
    <t>        03047419 Филета от мерлузи от рода Merluccius, замразени (с изключение на филета от бяла мерлуза (Merluccius capensis), от черна мерлузи (Merluccius paradoxus) и от аржентинска мерлуза (Merluccius hubbsi))</t>
  </si>
  <si>
    <t>    030475 Филета от минтай (Theragra chalcogramma), замразени</t>
  </si>
  <si>
    <t>        03047500 Филета от минтай (Theragra chalcogramma), замразени</t>
  </si>
  <si>
    <t>    030479 Филета от риби от семействата Bregmacerotidae, Euclichthyidae, Gadidae, Macrouridae, Melanonidae, Merlucciidae, Moridae и Muraenolepididae, замразени (с изключение на филета от треска от видовете Gadus morhua, Gadus ogac, Gadus macrocephalus, ...</t>
  </si>
  <si>
    <t>        03047950 Филета от новозеландски макруронус (Macruronus novaezelandiae), замразени</t>
  </si>
  <si>
    <t>    030481 Филета от тихоокеански сьомги (Oncorhynchus nerka, Oncorhynchus gorbuscha, Oncorhynchus keta, Oncorhynchus tschawytscha, Oncorhynchus kisutch, Oncorhynchus masou и Oncorhynchus rhodurus), атлантически сьомги (Salmo salar) и дунавски пъстърви (Hucho .</t>
  </si>
  <si>
    <t>        03048100 Филета от тихоокеански сьомги (Oncorhynchus nerka, Oncorhynchus gorbuscha, Oncorhynchus keta, Oncorhynchus tschawytscha, Oncorhynchus kisutch, Oncorhynchus masou и Oncorhynchus rhodurus), атлантически сьомги (Salmo salar) и дунавски пъстърви (Hucho .</t>
  </si>
  <si>
    <t>    030482 Филета от пъстърви (Salmo trutta, Oncorhynchus mykiss, Oncorhynchus clarki, Oncorhynchus aguabonita, Oncorhynchus gilae, Oncorhynchus apache и Oncorhynchus chrysogaster), замразени</t>
  </si>
  <si>
    <t>        03048290 Филета от пъстърви от вида Oncorhynchus mykiss, с единично тегло по-малко или равно на 400 g и от видовете Salmo trutta, Oncorhynchus clarki, Oncorhynchus aguabonita и Oncorhynchus gilae, замразени</t>
  </si>
  <si>
    <t>    030483 Филета от плоски риби (Pleuronectidаe, Bothidаe, Cynoglossidаe, Soleidаe, Scophthalmidаe и Citharidаe), замразени</t>
  </si>
  <si>
    <t>        03048310 Филета от морска писия (Pleuronectes platessa), замразени</t>
  </si>
  <si>
    <t>        03048390 Филета от плоски риби (Pleuronectidаe, Bothidаe, Cynoglossidаe, Soleidаe, Scophthalmidаe и Citharidаe), замразени (с изключение на филета от морска и речна писия, и от мегрим)</t>
  </si>
  <si>
    <t>    030486 Филета от херинги (Clupea harengus, Clupea pallasii), замразени</t>
  </si>
  <si>
    <t>        03048600 Филета от херинги (Clupea harengus, Clupea pallasii), замразени</t>
  </si>
  <si>
    <t>    030487 Филета от тон (от рода Thunnus), от скокливи риби или риби с набразден корем [Euthynnus (Katsuwonus) pelamis], замразени</t>
  </si>
  <si>
    <t>        03048700 Филета от тон (от рода Thunnus), от скокливи риби или риби с набразден корем [Euthynnus (Katsuwonus) pelamis], замразени</t>
  </si>
  <si>
    <t>    030489 Филета от риби, замразени (с изключение на филетата от тилапия, сомоподобни, шарани, змиорки, нилски костур, змееглави, риби от семействата Bregmacerotidae, Euclichthyidae, Gadidae, Macrouridae, Melanonidae, Merlucciidae, Moridae и Muraenolepididae,</t>
  </si>
  <si>
    <t>        03048941 Филета от скумрии от вида Scomber australasicus, замразени</t>
  </si>
  <si>
    <t>        03048949 Филета от скумрии (Scomber scombrus и Scomber japonicus) и от риби от вида Orcynopsis unicolor, замразени</t>
  </si>
  <si>
    <t>        03048951 Филета от обикновена бодлива акула (Squalus acanthias) и котешка акула (Scyliorhinus spp.), замразени</t>
  </si>
  <si>
    <t>        03048955 Филета от селдова акула (Lamna nasus), замразени</t>
  </si>
  <si>
    <t>        03048959 Филета от акули, замразени (с изключение на обикновената бодлива, котешката и селдовата акули)</t>
  </si>
  <si>
    <t>        03048960 Филета от въдичари (Lophius spp.), замразени</t>
  </si>
  <si>
    <t>        03048990 Филета от морски риби, неупоменати в предишните кодове на позиция 0304, замразени</t>
  </si>
  <si>
    <t>    030491 Други меса (дори смлени) от риба меч (Xiphias gladius), замразени (с изключение на филета)</t>
  </si>
  <si>
    <t>        03049100 Други меса (дори смлени) от риба меч (Xiphias gladius), замразени (с изключение на филета)</t>
  </si>
  <si>
    <t>    030493 Други меса (дори смлени) от тилапия (Oreochromis spp.), сомоподобни (Pangasius spp., Silurus spp., Clarias spp., Ictalurus spp.), шарани (Cyprinus carpio, Carassius carassius, Ctenopharyngodon idellus, Hypophthalmichthys spp., Cirrhinus spp., ...</t>
  </si>
  <si>
    <t>        03049310 Сурими от тилапия (Oreochromis spp.), сомоподобни (Pangasius spp., Silurus spp., Clarias spp., Ictalurus spp.), шарани (Cyprinus carpio, Carassius carassius, Ctenopharyngodon idellus, Hypophthalmichthys spp., Cirrhinus spp., Mylopharyngodon piceus),</t>
  </si>
  <si>
    <t>    030494 Други меса (дори смлени) от минтай (Theragra chalcogramma), замразени (с изключение на филетата)</t>
  </si>
  <si>
    <t>        03049490 Други меса (дори смлени) от минтай (Theragra chalcogramma), замразени (с изключение на сурими и филета)</t>
  </si>
  <si>
    <t>    030495 Други меса (дори смлени) от риби от семействата Bregmacerotidae, Euclichthyidae, Gadidae, Macrouridae, Melanonidae, Merlucciidae, Moridae и Muraenolepididae, различни от минтай (Theragra chalcogramma), замразени (с изключение на филетата)</t>
  </si>
  <si>
    <t>        03049550 Други меса (дори смлени) от мерлузи от рода Merluccius, замразени (с изключение на сурими и филета)</t>
  </si>
  <si>
    <t>    030499 Други меса (дори смлени) от риби, замразени (с изключение на филетата и меса от риби от семействата Bregmacerotidae, Euclichthyidae, Gadidae, Macrouridae, Melanonidae, Merlucciidae, Moridae и Muraenolepididae, от минтай, от тилапия, от сомоподобни, .</t>
  </si>
  <si>
    <t>        03049921 Други меса (дори смлени), замразени, от сладководни риби, неупоменати в предишните кодове на позиция 0304, (с изключение на сурими и филета)</t>
  </si>
  <si>
    <t>        03049923 Други меса (дори смлени) от херинги (Clupea harengus, Clupea pallasii), замразени (с изключение на филетата)</t>
  </si>
  <si>
    <t>        03049999 Други меса (дори смлени), замразени, от морски риби, неупоменати в предишните кодове на позиция 0304 (с изключение на филетата)</t>
  </si>
  <si>
    <t>0305 Риби сушени, осолени или в саламура; риби пушени, дори топло пушени; брашна, прахове и агломерати под формата на гранули, от риби, годни за консумация от човека</t>
  </si>
  <si>
    <t>    030510 Брашна, прахове и агломерати под форма на гранули, от риби, годни за консумация от човека</t>
  </si>
  <si>
    <t>        03051000 Брашна, прахове и агломерати под форма на гранули, от риби, годни за консумация от човека</t>
  </si>
  <si>
    <t>    030520 Черен дроб, хайвер и семенна течност, от риби, сушени, пушени, осолени или в саламура</t>
  </si>
  <si>
    <t>        03052000 Черен дроб, хайвер и семенна течност, от риби, сушени, пушени, осолени или в саламура</t>
  </si>
  <si>
    <t>    030532 Филета от риби от семействата Bregmacerotidae, Euclichthyidae, Gadidae, Macrouridae, Melanonidae, Merlucciidae, Moridae и Muraenolepididae, сушени, осолени или в саламура, но непушени</t>
  </si>
  <si>
    <t>        03053290 Филета от риби от семействата Bregmacerotidae, Euclichthyidae, Gadidae, Macrouridae, Melanonidae, Merlucciidae, Moridae и Muraenolepididae, сушени, осолени или в саламура, но непушени (с изключение на филетата от треска (Gadus morhua, Gadus ogac и ..</t>
  </si>
  <si>
    <t>    030539 Филета от риби, сушени, осолени или в саламура, но непушени (с изключение на филетата от тилапия (Oreochromis spp.), сомоподобни (Pangasius spp., Silurus spp., Clarias spp., Ictalurus spp.), шарани (Cyprinus carpio, Carassius carassius, ...</t>
  </si>
  <si>
    <t>        03053910 Филета от тихоокеански сьомги (Oncorhynchus nerka, Oncorhynchus gorbuscha, Oncorhynchus keta, Oncorhynchus tschawytscha, Oncorhynchus kisutch, Oncorhynchus masou и Oncorhynchus rhodurus), от атлантически сьомги (Salmo salar) и дунавска пъстърва ...</t>
  </si>
  <si>
    <t>        03053990 Филета от риби, сушени, осолени или в саламура, но непушени (с изключение на филетата от тилапия (Oreochromis spp.), сомоподобни (Pangasius spp., Silurus spp., Clarias spp., Ictalurus spp.), шарани (Cyprinus carpio, Carassius carassius, ...</t>
  </si>
  <si>
    <t>    030541 Тихоокеански сьомги (Oncorhynchus nerka, Oncorhynchus gorbuscha, Oncorhynchus keta, Oncorhynchus tschawytscha, Oncorhynchus kisutch, Oncorhynchus masouanoi и Oncorhynchus rhodurus), атлантически сьомги (Salmo salar) и дунавски пъстърви (Hucho ...</t>
  </si>
  <si>
    <t>        03054100 Тихоокеански сьомги (Oncorhynchus nerka, Oncorhynchus gorbuscha, Oncorhynchus keta, Oncorhynchus tschawytscha, Oncorhynchus kisutch, Oncorhynchus masouanoi и Oncorhynchus rhodurus), атлантически сьомги (Salmo salar) и дунавски пъстърви (Hucho ...</t>
  </si>
  <si>
    <t>    030542 Херинги (Clupea harengus, Clupea pallasii), включително филетата, пушени</t>
  </si>
  <si>
    <t>        03054200 Херинги (Clupea harengus, Clupea pallasii), включително филетата, пушени</t>
  </si>
  <si>
    <t>    030543 Пъстърви (Salmo trutta, Oncorhynchus mykiss, Oncorhynchus clarki, Oncorhynchus aguabonita, Oncorhynchus gilae, Oncorhynchus apache и Oncorhynchus chrysogaster), включително филетата, пушени</t>
  </si>
  <si>
    <t>        03054300 Пъстърви (Salmo trutta, Oncorhynchus mykiss, Oncorhynchus clarki, Oncorhynchus aguabonita, Oncorhynchus gilae, Oncorhynchus apache и Oncorhynchus chrysogaster), включително филетата, пушени</t>
  </si>
  <si>
    <t>    030544 Тилапия (Oreochromis spp.), сомоподобни (Pangasius spp., Silurus spp., Clarias spp., Ictalurus spp.), шарани (Cyprinus carpio, Carassius carassius, Ctenopharyngodon idellus, Hypophthalmichthys spp., Cirrhinus spp., Mylopharyngodon piceus), змиорки ..</t>
  </si>
  <si>
    <t>        03054410 Змиорки (Anguilla spp.), включително филетата, пушени</t>
  </si>
  <si>
    <t>        03054490 Тилапия (Oreochromis spp.), сомоподобни (Pangasius spp., Silurus spp., Clarias spp., Ictalurus spp.), шарани (Cyprinus carpio, Carassius carassius, Ctenopharyngodon idellus, Hypophthalmichthys spp., Cirrhinus spp., Mylopharyngodon piceus), нилски ...</t>
  </si>
  <si>
    <t>    030549 Риби, вкл. филетата, пушени (с изключение на тихоокеански и атлантически сьомги, дунавски пъстърви, херинги, тилапия, сомоподобни, шарани, змиорки, нилски костур и змееглави)</t>
  </si>
  <si>
    <t>        03054930 Скумрии (Scomber scombrus, Scomber australasicus, Scomber japonicus), включително филетата, пушени</t>
  </si>
  <si>
    <t>        03054980 Риби, включително филетата, пушени (с изключение на тихоокеански и атлантически сьомги, дунавски пъстърви, херинги, тилапия, сомоподобни, шарани, змиорки, нилски костур и змееглави, черни и атлантически писии, и скумрии)</t>
  </si>
  <si>
    <t>    030559 Риби, сушени, осолени, но непушени (с изключение на филетата и видовете треска)</t>
  </si>
  <si>
    <t>        03055950 Аншоа (Engraulis spp.), сушена, дори осолена, но непушена (с изключение на филетата)</t>
  </si>
  <si>
    <t>        03055980 Риби, сушени, дори осолени, но непушени (с изключение на видовете треска, риби от вида Boreogadus saida, херинги, аншоа, атлантически писии и филетата)</t>
  </si>
  <si>
    <t>    030561 Херинги (Clupea harengus, Clupea pallasii) осолени, но несушени, нито пушени и в саламура (с изключение на филетата)</t>
  </si>
  <si>
    <t>        03056100 Херинги (Clupea harengus, Clupea pallasii) осолени, но несушени, нито пушени и в саламура (с изключение на филетата)</t>
  </si>
  <si>
    <t>    030562 Треска от видовете Gadus morhua, Gadus ogac, Gadus macrocephalus, осолени, но несушени, нито пушени и в саламура (с изключение на филетата)</t>
  </si>
  <si>
    <t>        03056200 Треска от видовете Gadus morhua, Gadus ogac, Gadus macrocephalus, осолени, но несушени, нито пушени и в саламура (с изключение на филетата)</t>
  </si>
  <si>
    <t>    030569 Риби, осолени, но несушени, нито пушени и риби в саламура (с изключение на херинги, треска от видовете Gadus morhua, Gadus ogac, Gadus macrocephalus, аншоа, тилапия, сомоподобни, шарани, змиорки, нилски костур и змееглави, и филетата)</t>
  </si>
  <si>
    <t>        03056950 Тихоокеански сьомги (Oncorhynchus nerka, Oncorhynchus gorbuscha, Oncorhynchus keta, Oncorhynchus tschawytscha, Oncorhynchus kisutch, Oncorhynchus masou и Oncorhynchus rhodurus), атлантически сьомги (Salmo salar) и дунавски пъстърви (Hucho hucho), ...</t>
  </si>
  <si>
    <t>        03056980 Риби осолени, но несушени, нито пушени и риби в саламура (с изключение на херинги, треска, аншоа, тилапия, сомоподобни, шарани, змиорки, нилски костур, змееглави, полярна треска, атлантически писии, тихоокеански и атлантически сьомги, дунавски ...</t>
  </si>
  <si>
    <t>0306 Ракообразни, дори без черупки, живи, пресни, охладени, замразени, сушени, осолени или в саламура; пушени ракообразни, дори без черупки, дори топло пушени; ракообразни с черупките, варени във вода или на пара, дори охладени, замразени, сушени, ...</t>
  </si>
  <si>
    <t>    030611 Лангусти (Palinurus spp., Panulirus spp., Jasus spp.), дори без черупки (включително лангусти с черупките, варени във вода или на пара), замразени</t>
  </si>
  <si>
    <t>        03061110 Опашки от лангусти (Palinurus spp., Panulirus spp., Jasus spp.), дори без черупки (включително опашки от лангусти с черупките, варени във вода или на пара), замразени (с изключение на пушените)</t>
  </si>
  <si>
    <t>    030612 Омари (Homarus spp.), дори без черупки (включително омари с черупките, варени във вода или на пара), замразени</t>
  </si>
  <si>
    <t>        03061210 Омари (Homarus spp.), цели (включително омари с черупките, варени във вода или на пара), замразени (с изключение на пушените)</t>
  </si>
  <si>
    <t>        03061290 Омари (Homarus spp.), замразени (с изключение на целите и омарите, пушени, дори топло пушени, необработени по друг начин)</t>
  </si>
  <si>
    <t>    030614 Раци, дори без черупки (включително раци с черупките, варени във вода или на пара), замразени</t>
  </si>
  <si>
    <t>        03061410 Раци от видовете Paralithodes camchaticus, Chionоecetes spp. и Cаllinectes sapidus, дори без черупки (включително раци с черупките, варени във вода или на пара), замразени (с изключение на пушените)</t>
  </si>
  <si>
    <t>        03061430 Раци от вида Cancer pagurus, дори без черупки (включително раци с черупките, варени във вода или на пара), замразени (с изключение на пушените)</t>
  </si>
  <si>
    <t>        03061490 Раци, дори без черупки (включително раци с черупките, варени във вода или на пара), замразени (с изключение на раци от видовете Paralithodes camchaticus, Chionоecetes spp., Cаllinectes sapidus и Cancer pagurus и раци, пушени, дори топло пушени, ...</t>
  </si>
  <si>
    <t>    030615 Норвежки омар (Nephrops norvegicus), дори без черупки (включително омари с черупките, варени във вода или на пара), замразени</t>
  </si>
  <si>
    <t>        03061590 Норвежки омар (Nephrops norvegicus), дори без черупки (включително омари с черупките, варени във вода или на пара), замразени (с изключение на норвежките омари, пушени, дори топло пушени, необработени по друг начин)</t>
  </si>
  <si>
    <t>    030616 Студеноводни скариди (Pandalus spp., Crangon crangon), дори без черупки (включително студеноводни скариди с черупките, варени във вода или на пара), замразени</t>
  </si>
  <si>
    <t>        03061610 Студеноводни скариди (Pandalus spp., Crangon crangon), дори без черупки (включително студеноводни скариди с черупките, варени във вода или на пара), пушени, дори топло пушени, необработени по друг начин, замразени</t>
  </si>
  <si>
    <t>        03061691 Сиви скариди от вида Crangon crangon, дори без черупки (включително сиви скариди с черупките, варени във вода или на пара), замразени (с изключение на пушените)</t>
  </si>
  <si>
    <t>        03061699 Студеноводни скариди (Pandalus spp.), дори без черупки (включително студеноводни скариди с черупките, варени във вода или на пара), замразени (с изключение на сиви скариди от вида Crangon crangon и студеноводни скариди, пушени, дори топло пушени, ...</t>
  </si>
  <si>
    <t>    030617 Други скариди, дори без черупки (включително скариди с черупките, варени във вода или на пара), замразени (с изключение на студеноводни скариди (Pandalus spp., Crangon crangon))</t>
  </si>
  <si>
    <t>        03061710 Други скариди, дори без черупки (включително скариди с черупките, варени във вода или на пара), пушени, дори топло пушени, необработени по друг начин, замразени (с изключение на студеноводни скариди (Pandalus spp., Crangon crangon))</t>
  </si>
  <si>
    <t>        03061791 Дълбоководни розови скариди (Parapeneus longriostrus), дори без черупки (включително скариди с черупките, варени във вода или на пара), замразени (с изключение на пушените)</t>
  </si>
  <si>
    <t>        03061792 Скариди от рода Penaeus, дори без черупки (включително скариди с черупките, варени във вода или на пара), замразени (с изключение на пушените)</t>
  </si>
  <si>
    <t>        03061793 Скариди от семейство Pandalidae, различни от тези от рода Pandalus, дори без черупки (включително скариди с черупките, варени във вода или на пара), замразени (с изключение на пушените)</t>
  </si>
  <si>
    <t>        03061794 Скариди от рода Crangon, различни от тези от вида Crangon crangon, дори без черупки (включително скариди с черупките, варени във вода или на пара), замразени (с изключение на пушените)</t>
  </si>
  <si>
    <t>        03061799 Скариди, дори без черупки (включително скариди с черупките, варени във вода или на пара), замразени (с изключение на студеноводни скариди, дълбоководни розови скариди, скариди от рода Penaeus, скариди от семейство Pandalidae, различни от тези от ...</t>
  </si>
  <si>
    <t>    030619 Ракообразни, дори без черупки, включително ракообразни с черупките, варени във вода или на пара, замразени (с изключение на лангусти, омари, морски раци, норвежки омари и скариди), замразени; брашна, прахове и агломерати под форма на гранули, от ...</t>
  </si>
  <si>
    <t>        03061910 Речни раци, дори без черупки (включително речни раци с черупките, варени във вода или на пара), замразени (с изключение на пушените)</t>
  </si>
  <si>
    <t>        03061990 Други ракообразни, дори без черупки, включително ракообразни с черупките, варени във вода или на пара, замразени (с изключение на пушените и на раци, лангусти, омари, норвежки омари и скариди; брашна, прахове и агломерати под форма на гранули, от ..</t>
  </si>
  <si>
    <t>    030621 Лангусти (Palinurus spp., Panulirus spp., Jasus spp.), дори без черупки (включително лангусти с черупките, варени във вода или на пара), живи, пресни или охладени, сушени, осолени или в саламура, пушени</t>
  </si>
  <si>
    <t>        03062190 Лангусти (Palinurus spp., Panulirus spp., Jasus spp.), дори без черупки (включително лангусти с черупките, варени във вода или на пара), живи, пресни или охладени, сушени, осолени или в саламура (с изключение на лангусти, пушени, дори топло пушени, .</t>
  </si>
  <si>
    <t>    030622 Омари (Homarus spp.), дори без черупки (включително омари с черупките, варени във вода или на пара), живи, пресни или охладени, сушени, осолени или в саламура, пушени</t>
  </si>
  <si>
    <t>        03062210 Омари (Homarus spp.), живи</t>
  </si>
  <si>
    <t>        03062299 Омари (Homarus spp.) (включително части от омари с черупките, варени във вода или на пара), пресни или охладени, сушени, осолени или в саламура (с изключение на целите)</t>
  </si>
  <si>
    <t>    030624 Раци, дори без черупки (включително раци с черупките, варени във вода или на пара), живи, пресни или охладени, сушени, осолени или в саламура, пушени</t>
  </si>
  <si>
    <t>        03062410 Раци, дори без черупки (включително раци с черупките, варени във вода или на пара), пушени, дори топло пушени, необработени по друг начин, незамразени</t>
  </si>
  <si>
    <t>        03062430 Раци от вида Cancer pagurus, дори без черупки (включително раци с черупките, варени във вода или на пара), живи, пресни или охладени, сушени, осолени или в саламура</t>
  </si>
  <si>
    <t>        03062480 Раци, дори без черупки (включително раци с черупките, варени във вода или на пара), живи, пресни или охладени, сушени, осолени или в саламура (с изключение на раци от вида Cancer pagurus и раци, пушени, дори топло пушени, необработени по друг начин)</t>
  </si>
  <si>
    <t>    030625 Норвежки омар (Nephrops norvegicus), дори без черупки (включително омари с черупките, варени във вода или на пара), живи, пресни или охладени, сушени, осолени или в саламура, пушени</t>
  </si>
  <si>
    <t>        03062590 Норвежки омар (Nephrops norvegicus), дори без черупки (включително омари с черупките, варени във вода или на пара), живи, пресни или охладени, сушени, осолени или в саламура (с изключение на норвежките омари, пушени, дори топло пушени, необработени .</t>
  </si>
  <si>
    <t>    030626 Студеноводни скариди (Pandalus spp., Crangon crangon), дори без черупки (включително студеноводни скариди с черупките, варени във вода или на пара), живи, пресни или охладени, сушени, осолени или в саламура, пушени</t>
  </si>
  <si>
    <t>        03062631 Сиви скариди от вида Crangon crangon, дори без черупки, пресни или охладени или варени във вода или на пара</t>
  </si>
  <si>
    <t>        03062639 Сиви скариди от вида Crangon crangon, дори без черупки, живи, сушени, осолени или в саламура</t>
  </si>
  <si>
    <t>        03062690 Студеноводни скариди (Pandalus spp.), дори без черупки (включително студеноводни скариди с черупките, варени във вода или на пара), живи, пресни или охладени, сушени, осолени или в саламура (с изключение на скариди от вида Crangon crangon и ...</t>
  </si>
  <si>
    <t>    030627 Други скариди, дори без черупки (включително скариди с черупките, варени във вода или на пара), живи, пресни или охладени, сушени, осолени или в саламура, пушени (с изключение на студеноводни скариди (Pandalus spp., Crangon crangon))</t>
  </si>
  <si>
    <t>        03062791 Скариди от семейство Pandalidae, различни от тези от рода Pandalus, дори без черупки (включително скариди с черупките, варени във вода или на пара), живи, пресни или охладени, сушени, осолени или в саламура (с изключение на скариди, пушени, дори ...</t>
  </si>
  <si>
    <t>        03062799 Скариди, дори без черупки (включително скариди с черупките, варени във вода или на пара), живи, пресни или охладени, сушени, осолени или в саламура (с изключение на студеноводни и дълбоководни розови скариди, и скариди (Pandalus spp., Crangon ...</t>
  </si>
  <si>
    <t>    030629 Други ракообразни, дори без черупки (включително ракообразни с черупките, варени във вода или на пара), живи, пресни, охладени, сушени, осолени или в саламура (с изключение на лангусти, омари, скариди и морски раци), незамразени; брашна, прахове и ..</t>
  </si>
  <si>
    <t>        03062990 Ракообразни, дори без черупки (включителноракообразни с черупките, варени във вода или на пара), живи, пресни или охладени, сушени, осолени или в саламура (с изключение на лангусти, омари, скариди, раци, както и ракообразни, пушени, дори топло ...</t>
  </si>
  <si>
    <t>0307 Мекотели, дори без черупки, живи, пресни, охладени, замразени, сушени, осолени или в саламура; пушени мекотели, дори без черупки, дори топло пушени; брашна, прахове и агломерати под форма на гранули, от мекотели, годни за консумация от човека</t>
  </si>
  <si>
    <t>    030711 Стриди, живи, пресни или охладени</t>
  </si>
  <si>
    <t>        03071190 Стриди, живи, пресни или охладени (с изключение на плоски стриди (Ostrea spp.), живи, с единично тегло, включително черупката, не по-голямо от 40 g)</t>
  </si>
  <si>
    <t>    030719 Стриди, замразени, сушени, осолени или в саламура, или пушени</t>
  </si>
  <si>
    <t>        03071990 Стриди, замразени, сушени, осолени или в саламура</t>
  </si>
  <si>
    <t>    030721 Миди Сен Жак (морски гребени), калугерици, други миди от родовете Pecten, Сhlamуs или Placopecten, дори без черупки, живи, пресни или охладени</t>
  </si>
  <si>
    <t>        03072100 Миди Сен Жак (морски гребени), калугерици, други миди от родовете Pecten, Сhlamуs или Placopecten, дори без черупки, живи, пресни или охладени</t>
  </si>
  <si>
    <t>    030729 Миди Сен Жак (морски гребени), калугерици, други миди от родовете Pecten, Сhlamуs или Placopecten, дори без черупки, замразени, сушени, осолени или в саламура, или пушени</t>
  </si>
  <si>
    <t>        03072905 Миди Сен Жак (морски гребени), калугерици, други миди от родовете Pecten, Сhlamуs или Placopecten, пушени, дори без черупки, дори топло пушени, необработени по друг начин</t>
  </si>
  <si>
    <t>        03072910 Миди Сен Жак (Pecten maximus), дори без черупки, замразени</t>
  </si>
  <si>
    <t>        03072990 Миди Сен Жак (морски гребени), калугерици, други миди от родовете Pecten, Сhlamуs или Placopecten, дори без черупки, замразени, сушени, осолени или в саламура (с изключение на пушените и миди Сен Жак (Pecten maximus), замразени)</t>
  </si>
  <si>
    <t>    030731 Миди от вида Mytilus spp., или от вида Perna spp., дори без черупки, живи, пресни или охладени</t>
  </si>
  <si>
    <t>        03073110 Миди от вида Mytilus spp., дори без черупки, живи, пресни или охладени</t>
  </si>
  <si>
    <t>    030739 Миди от вида Mytilus spp., или от вида Perna spp., дори без черупки, замразени, сушени, осолени или в саламура, или пушени</t>
  </si>
  <si>
    <t>        03073990 Миди от вида Perna spp., дори без черупки, замразени, сушени, осолени или в саламура</t>
  </si>
  <si>
    <t>    030741 Сепия (Sepia officinalis, Rossia macrosoma) и сепиоли (Sepiola spp.), калмари и рогачи (Ommastrephes spp., Loligo spp., Nototodarus spp., Sepioteuthis spp.), дори без черупки, живи, пресни или охладени</t>
  </si>
  <si>
    <t>        03074110 Сепия (Sepia officinalis, Rossia macrosoma) и сепиоли (Sepiola spp.), дори без черупки, живи, пресни или охладени</t>
  </si>
  <si>
    <t>        03074191 Калмари и рогачи (Loligo spp., Ommastrephes sagittatus), дори без черупки, живи, пресни или охладени</t>
  </si>
  <si>
    <t>        03074199 Калмари и рогачи (Ommastrephes spp., Nototodarus spp. и Sepioteuthis spp.), дори без черупки, живи, пресни или охладени</t>
  </si>
  <si>
    <t>    030749 Сепия (Sepia officinalis, Rossia macrosoma) и сепиоли (Sepiola spp.), калмари и рогачи (Ommastrephes spp., Loligo spp., Nototodarus spp., Sepioteuthis spp.), дори без черупки, замразени, сушени, осолени или в саламура</t>
  </si>
  <si>
    <t>        03074905 Сепия (Sepia officinalis, Rossia macrosoma) и сепиоли (Sepiola spp.), калмари и рогачи (Ommastrephes spp., Loligo spp., Nototodarus spp., Sepioteuthis spp.), пушени, дори топло пушени, необработени по друг начин</t>
  </si>
  <si>
    <t>        03074911 Сепиоли от рода Sepiola, дори без черупки, замразени (с изключение на сепиола от вида Sepiola rondeleti)</t>
  </si>
  <si>
    <t>        03074918 Сепия (Sepia officinalis, Rossia macrosoma), дори без черупка, замразена</t>
  </si>
  <si>
    <t>        03074931 Калмари oт вида Loligo vulgaris, дори без черупки, замразени</t>
  </si>
  <si>
    <t>        03074935 Калмари oт вида Loligo patagonica, дори без черупки, замразени</t>
  </si>
  <si>
    <t>        03074938 Калмари и рогачи от видовете Loligo spp., дори без черупки, замразени (с изключение на калмари от видовете Loligo vulgaris, Loligo pealei и Loligo patagonica)</t>
  </si>
  <si>
    <t>        03074959 Калмари и рогачи (Ommastrephes spp., Nototodarus spp., Sepioteuthis spp.), дори без черупки, замразени</t>
  </si>
  <si>
    <t>        03074991 Калмари и рогачи (Loligo spp., Ommastrephes sagittatus), дори без черупки, сушени, осолени или в саламура</t>
  </si>
  <si>
    <t>        03074999 Калмари и рогачи (Ommastrephes spp., Nototodarus spp., Sepioteuthis spp.), дори без черупки, сушени, осолени или в саламура</t>
  </si>
  <si>
    <t>    030751 Октоподи (Octopus spp.), живи, пресни или охладени</t>
  </si>
  <si>
    <t>        03075100 Октоподи (Octopus spp.), живи, пресни или охладени</t>
  </si>
  <si>
    <t>    030759 Октоподи (Octopus spp.), замразени, сушени, осолени или в саламура, или пушени</t>
  </si>
  <si>
    <t>        03075910 Октоподи (Octopus spp.), замразени</t>
  </si>
  <si>
    <t>        03075990 Октоподи (Octopus spp.), сушени, осолени или в саламура</t>
  </si>
  <si>
    <t>    030760 Охлюви, различни от морските, дори без черупки, живи, пресни или охладени, замразени, сушени, осолени или в саламура, или пушени</t>
  </si>
  <si>
    <t>        03076090 Охлюви, различни от морските, дори без черупки, живи, пресни или охладени, замразени, сушени, осолени или в саламура (с изключение на охлюви, пушени, дори без черупки, дори топло пушени, необработени по друг начин)</t>
  </si>
  <si>
    <t>    030771 Миди и сърцевидки (семейства Arcidae, Arcticidae, Cardiidae, Donacidae, Hiatellidae, Mactridae, Mesodesmatidae, Myidae, Semelidae, Solecurtidae, Solenidae, Tridacnidae и Veneridae), живи, пресни или охладени</t>
  </si>
  <si>
    <t>        03077100 Миди и сърцевидки (семейства Arcidae, Arcticidae, Cardiidae, Donacidae, Hiatellidae, Mactridae, Mesodesmatidae, Myidae, Semelidae, Solecurtidae, Solenidae, Tridacnidae и Veneridae), живи, пресни или охладени</t>
  </si>
  <si>
    <t>    030781 Морски охлюви абалон (Haliotis spp.), живи, пресни или охладени</t>
  </si>
  <si>
    <t>        03078100 Морски охлюви абалон (Haliotis spp.), живи, пресни или охладени</t>
  </si>
  <si>
    <t>    030789 Морски охлюви абалон (Haliotis spp.), замразени, сушени, осолени или в саламура, или пушени</t>
  </si>
  <si>
    <t>        03078990 Морски охлюви абалон (Haliotis spp.), замразени, сушени, осолени или в саламура (с изключение на пушени, дори без черупки, дори топло пушени, необработени по друг начин)</t>
  </si>
  <si>
    <t>    030791 Други мекотели, дори без черупки, живи, пресни или охладени, годни за консумация от човека (с изключение на стриди, миди Сен Жак, калугерици и други миди от родовете Pecten, Chlamys, Placopecten и видовете Mytilus spp. или Perna spp., сепия и ...</t>
  </si>
  <si>
    <t>        03079100 Други мекотели, дори без черупки, живи, пресни или охладени (с изключение на стриди, миди Сен Жак, калугерици и други миди от родовете Pecten, Chlamys, Placopecten и видовете Mytilus spp. или Perna spp., сепия и сепиоли, калмари и рогачи, октоподи и</t>
  </si>
  <si>
    <t>    030799 Други мекотели, дори без черупки, замразени, сушени, осолени или в саламура, или пушени, годни за консумация от човека (с изключение на стриди, миди Сен Жак, калугерици и други миди от родовете Pecten, Chlamys, Placopecten и видовете Mytilus spp. ...</t>
  </si>
  <si>
    <t>        03079911 Мекотели от видовете Illex spp., замразени</t>
  </si>
  <si>
    <t>        03079917 Други мекотели, дори без черупки, замразени, годни за консумация от човека (с изключение на стриди, миди Сен Жак, калугерици и други миди от родовете Pecten, Chlamys, Placopecten и видовете Mytilus spp. или Perna spp., сепия и сепиоли, калмари и ...</t>
  </si>
  <si>
    <t>Януари 2013</t>
  </si>
  <si>
    <t>Февруари 2013</t>
  </si>
  <si>
    <t>    030192 Живи змиорки (Anguilla spp.)</t>
  </si>
  <si>
    <t>        03019210 Живи змиорки (Anguilla spp.), с дължина, по-малка от 12 cm</t>
  </si>
  <si>
    <t>        03028931 Морски кустури от вида Sebastes marinus (златист кустур), пресни или охладени</t>
  </si>
  <si>
    <t>    030452 Други меса (дори смлени) от пъстървови риби, пресни или охладени (с изключение на филетата)</t>
  </si>
  <si>
    <t>        03045200 Други меса (дори смлени) от пъстървови риби, пресни или охладени (с изключение на филетата)</t>
  </si>
  <si>
    <t>        03062291 Омари (Homarus spp.), цели (включително омари с черупките, варени във вода или на пара), пресни или охладени, сушени, осолени или в саламура</t>
  </si>
  <si>
    <t>        03079980 Други мекотели, включително морски таралежи и морски краставици, дори без черупки, сушени, осолени или в саламура (с изключение на стриди, миди Сен Жак, калугерици и други миди от родовете Pecten, Chlamys, Placopecten и видовете Mytilus spp. или ...</t>
  </si>
  <si>
    <t>        03034290 Тон с жълти перки - албакор (Thunnus albacares), замразен (с изключение на предназначения за промишлено производство на продуктите от № 1604)</t>
  </si>
  <si>
    <t>        03023210 Тон с жълти перки - албакор (Thunnus albacares), пресен или охладен, предназначен за промишлено производство на продуктите от № 1604</t>
  </si>
  <si>
    <t xml:space="preserve"> </t>
  </si>
  <si>
    <t>        03062795 Скариди от рода Crangon, различни от тези от вида Crangon crangon, дори без черупки (включително скариди с черупките, варени във вода или на пара), живи, пресни или охладени, сушени, осолени или в саламура (с изключение на скариди, пушени, дори ...</t>
  </si>
  <si>
    <t xml:space="preserve">                 Износ/изпращания</t>
  </si>
  <si>
    <t>2013</t>
  </si>
  <si>
    <t>Ноември 2013</t>
  </si>
  <si>
    <t>Декември 2013</t>
  </si>
  <si>
    <t>        03023599 Тихоокеански червен тон (Thunnus orientalis), пресен или охладен (с изключение на тихоокеанския червен тон, предназначен за промишлено производство на продуктите от позиция 1604)</t>
  </si>
  <si>
    <t>        03025940 Морски щуки (Molva spp.), пресни или охладени</t>
  </si>
  <si>
    <t>    030333 Морски език (Solea spp.), замразен</t>
  </si>
  <si>
    <t>        03033300 Морски език (Solea spp.), замразен</t>
  </si>
  <si>
    <t>        03035530 Чилийски сафрид (Trachurus murphyi), замразен</t>
  </si>
  <si>
    <t>    030469 Филета от шарани (Cyprinus carpio, Carassius carassius, Ctenopharyngodon idellus, Hypophthalmichthys spp., Cirrhinus spp., Mylopharyngodon piceus), змиорки (Anguilla spp.) и змееглави (Channa spp.), замразени</t>
  </si>
  <si>
    <t>        03046900 Филета от шарани (Cyprinus carpio, Carassius carassius, Ctenopharyngodon idellus, Hypophthalmichthys spp., Cirrhinus spp., Mylopharyngodon piceus), змиорки (Anguilla spp.) и змееглави (Channa spp.), замразени</t>
  </si>
  <si>
    <t>        03048929 Филета от морски кустури (Sebastes spp.), замразени (с изключение на филета от морски костур от вида Sebastes marinus)</t>
  </si>
  <si>
    <t>Стойност - лв.</t>
  </si>
  <si>
    <t xml:space="preserve">Внос </t>
  </si>
  <si>
    <t>Нетно тегло - кг</t>
  </si>
  <si>
    <t xml:space="preserve">Износ </t>
  </si>
  <si>
    <t>Салдо (износ - внос)</t>
  </si>
  <si>
    <r>
      <t xml:space="preserve">        03019911 Живи тихоокеански сьомги (Oncorhynchus nerka, Oncorhynchus gorbuscha, Oncorhynchus keta, Oncorhynchus tschawytscha, Oncorhynchus kisutch, Oncorhynchus masou, Oncorhynchus rhodurus), атлантически сьомги (Salmo salar) и </t>
    </r>
    <r>
      <rPr>
        <sz val="11"/>
        <color indexed="10"/>
        <rFont val="Arial"/>
        <family val="2"/>
      </rPr>
      <t>дунавски пъстърви</t>
    </r>
    <r>
      <rPr>
        <sz val="11"/>
        <color indexed="8"/>
        <rFont val="Arial"/>
        <family val="2"/>
      </rPr>
      <t xml:space="preserve"> (Hucho hucho)</t>
    </r>
  </si>
  <si>
    <r>
      <t xml:space="preserve">    030211 </t>
    </r>
    <r>
      <rPr>
        <sz val="11"/>
        <color indexed="10"/>
        <rFont val="Arial"/>
        <family val="2"/>
      </rPr>
      <t>Пъстърви</t>
    </r>
    <r>
      <rPr>
        <sz val="11"/>
        <color indexed="8"/>
        <rFont val="Arial"/>
        <family val="2"/>
      </rPr>
      <t xml:space="preserve"> (Salmo trutta, Oncorhynchus mykiss, Oncorhynchus clarki, Oncorhynchus aguabonita, Oncorhynchus gilae, Oncorhynchus apache и Oncorhynchus chrysogaster), пресни или охладени</t>
    </r>
  </si>
  <si>
    <r>
      <t xml:space="preserve">        03021180 </t>
    </r>
    <r>
      <rPr>
        <sz val="11"/>
        <color indexed="10"/>
        <rFont val="Arial"/>
        <family val="2"/>
      </rPr>
      <t>Пъстърви</t>
    </r>
    <r>
      <rPr>
        <sz val="11"/>
        <color indexed="8"/>
        <rFont val="Arial"/>
        <family val="2"/>
      </rPr>
      <t xml:space="preserve"> от видовете Salmo trutta, Oncorhynchus mykiss, Oncorhynchus clarki, Oncorhynchus aguabonita или Oncorhynchus gilae, пресни или охладени (с изключение на пъстърви от видовете Oncorhynchus mykiss с глави и с хриле, изкормени, с единично ...</t>
    </r>
  </si>
  <si>
    <r>
      <t xml:space="preserve">    030319 </t>
    </r>
    <r>
      <rPr>
        <sz val="11"/>
        <color indexed="10"/>
        <rFont val="Arial"/>
        <family val="2"/>
      </rPr>
      <t>Пъстървови риби</t>
    </r>
    <r>
      <rPr>
        <sz val="11"/>
        <color indexed="8"/>
        <rFont val="Arial"/>
        <family val="2"/>
      </rPr>
      <t>, замразени (с изключение на пъстърви от видовете Salmo trutta, Oncorhynchus mykiss, Oncorhynchus clarki, Oncorhynchus aguabonita, Oncorhynchus gilae, Oncorhynchus apache и Oncorhynchus chrysogaster, червена сьомга Oncorhynchus nerka,</t>
    </r>
  </si>
  <si>
    <r>
      <t xml:space="preserve">0306 </t>
    </r>
    <r>
      <rPr>
        <sz val="11"/>
        <color indexed="10"/>
        <rFont val="Arial"/>
        <family val="2"/>
      </rPr>
      <t>Ракообразни</t>
    </r>
    <r>
      <rPr>
        <sz val="11"/>
        <color indexed="8"/>
        <rFont val="Arial"/>
        <family val="2"/>
      </rPr>
      <t>, дори без черупки, живи, пресни, охладени, замразени, сушени, осолени или в саламура; пушени ракообразни, дори без черупки, дори топло пушени; ракообразни с черупките, варени във вода или на пара, дори охладени, замразени, сушени, …</t>
    </r>
  </si>
  <si>
    <r>
      <t xml:space="preserve">    030614 </t>
    </r>
    <r>
      <rPr>
        <sz val="11"/>
        <color indexed="10"/>
        <rFont val="Arial"/>
        <family val="2"/>
      </rPr>
      <t>Раци</t>
    </r>
    <r>
      <rPr>
        <sz val="11"/>
        <color indexed="8"/>
        <rFont val="Arial"/>
        <family val="2"/>
      </rPr>
      <t>, дори без черупки (включително раци с черупките, варени във вода или на пара), замразени</t>
    </r>
  </si>
  <si>
    <r>
      <t xml:space="preserve">        03061410 </t>
    </r>
    <r>
      <rPr>
        <sz val="11"/>
        <color indexed="10"/>
        <rFont val="Arial"/>
        <family val="2"/>
      </rPr>
      <t>Раци</t>
    </r>
    <r>
      <rPr>
        <sz val="11"/>
        <color indexed="8"/>
        <rFont val="Arial"/>
        <family val="2"/>
      </rPr>
      <t xml:space="preserve"> от видовете Paralithodes camchaticus, Chionоecetes spp. и Cаllinectes sapidus, дори без черупки (включително раци с черупките, варени във вода или на пара), замразени (с изключение на пушените)</t>
    </r>
  </si>
  <si>
    <r>
      <t xml:space="preserve">        03061430 </t>
    </r>
    <r>
      <rPr>
        <sz val="11"/>
        <color indexed="10"/>
        <rFont val="Arial"/>
        <family val="2"/>
      </rPr>
      <t>Раци</t>
    </r>
    <r>
      <rPr>
        <sz val="11"/>
        <color indexed="8"/>
        <rFont val="Arial"/>
        <family val="2"/>
      </rPr>
      <t xml:space="preserve"> от вида Cancer pagurus, дори без черупки (включително раци с черупките, варени във вода или на пара), замразени (с изключение на пушените)</t>
    </r>
  </si>
  <si>
    <r>
      <t xml:space="preserve">        03061490 </t>
    </r>
    <r>
      <rPr>
        <sz val="11"/>
        <color indexed="10"/>
        <rFont val="Arial"/>
        <family val="2"/>
      </rPr>
      <t>Раци</t>
    </r>
    <r>
      <rPr>
        <sz val="11"/>
        <color indexed="8"/>
        <rFont val="Arial"/>
        <family val="2"/>
      </rPr>
      <t>, дори без черупки (включително раци с черупките, варени във вода или на пара), замразени (с изключение на раци от видовете Paralithodes camchaticus, Chionоecetes spp., Cаllinectes sapidus и Cancer pagurus и раци, пушени, дори топло пушени, ...</t>
    </r>
  </si>
  <si>
    <r>
      <t xml:space="preserve">        03061910 </t>
    </r>
    <r>
      <rPr>
        <sz val="11"/>
        <color indexed="10"/>
        <rFont val="Arial"/>
        <family val="2"/>
      </rPr>
      <t>Речни раци</t>
    </r>
    <r>
      <rPr>
        <sz val="11"/>
        <color indexed="8"/>
        <rFont val="Arial"/>
        <family val="2"/>
      </rPr>
      <t>, дори без черупки (включително речни раци с черупките, варени във вода или на пара), замразени (с изключение на пушените)</t>
    </r>
  </si>
  <si>
    <r>
      <t xml:space="preserve">    030624 </t>
    </r>
    <r>
      <rPr>
        <sz val="11"/>
        <color indexed="10"/>
        <rFont val="Arial"/>
        <family val="2"/>
      </rPr>
      <t>Раци</t>
    </r>
    <r>
      <rPr>
        <sz val="11"/>
        <color indexed="8"/>
        <rFont val="Arial"/>
        <family val="2"/>
      </rPr>
      <t>, дори без черупки (включително раци с черупките, варени във вода или на пара), живи, пресни или охладени, сушени, осолени или в саламура, пушени</t>
    </r>
  </si>
  <si>
    <r>
      <t xml:space="preserve">        03062990 </t>
    </r>
    <r>
      <rPr>
        <sz val="11"/>
        <color indexed="10"/>
        <rFont val="Arial"/>
        <family val="2"/>
      </rPr>
      <t>Ракообразни</t>
    </r>
    <r>
      <rPr>
        <sz val="11"/>
        <color indexed="8"/>
        <rFont val="Arial"/>
        <family val="2"/>
      </rPr>
      <t>, дори без черупки (включителноракообразни с черупките, варени във вода или на пара), живи, пресни или охладени, сушени, осолени или в саламура (с изключение на лангусти, омари, скариди, раци, както и ракообразни, пушени, дори топло ...</t>
    </r>
  </si>
  <si>
    <r>
      <t xml:space="preserve">        03062410 </t>
    </r>
    <r>
      <rPr>
        <sz val="11"/>
        <color indexed="10"/>
        <rFont val="Arial"/>
        <family val="2"/>
      </rPr>
      <t>Раци</t>
    </r>
    <r>
      <rPr>
        <sz val="11"/>
        <color indexed="8"/>
        <rFont val="Arial"/>
        <family val="2"/>
      </rPr>
      <t>, дори без черупки (включително раци с черупките, варени във вода или на пара), пушени, дори топло пушени, необработени по друг начин, незамразени</t>
    </r>
  </si>
  <si>
    <r>
      <t xml:space="preserve">        03062430 </t>
    </r>
    <r>
      <rPr>
        <sz val="11"/>
        <color indexed="10"/>
        <rFont val="Arial"/>
        <family val="2"/>
      </rPr>
      <t>Раци</t>
    </r>
    <r>
      <rPr>
        <sz val="11"/>
        <color indexed="8"/>
        <rFont val="Arial"/>
        <family val="2"/>
      </rPr>
      <t xml:space="preserve"> от вида Cancer pagurus, дори без черупки (включително раци с черупките, варени във вода или на пара), живи, пресни или охладени, сушени, осолени или в саламура</t>
    </r>
  </si>
  <si>
    <r>
      <t xml:space="preserve">        03062480 </t>
    </r>
    <r>
      <rPr>
        <sz val="11"/>
        <color indexed="10"/>
        <rFont val="Arial"/>
        <family val="2"/>
      </rPr>
      <t>Раци</t>
    </r>
    <r>
      <rPr>
        <sz val="11"/>
        <color indexed="8"/>
        <rFont val="Arial"/>
        <family val="2"/>
      </rPr>
      <t>, дори без черупки (включително раци с черупките, варени във вода или на пара), живи, пресни или охладени, сушени, осолени или в саламура (с изключение на раци от вида Cancer pagurus и раци, пушени, дори топло пушени, необработени по друг начин)</t>
    </r>
  </si>
  <si>
    <r>
      <t xml:space="preserve">    030629 </t>
    </r>
    <r>
      <rPr>
        <sz val="11"/>
        <color indexed="10"/>
        <rFont val="Arial"/>
        <family val="2"/>
      </rPr>
      <t>Други ракообразни</t>
    </r>
    <r>
      <rPr>
        <sz val="11"/>
        <color indexed="8"/>
        <rFont val="Arial"/>
        <family val="2"/>
      </rPr>
      <t>, дори без черупки (включително ракообразни с черупките, варени във вода или на пара), живи, пресни, охладени, сушени, осолени или в саламура (с изключение на лангусти, омари, скариди и морски раци), незамразени; брашна, прахове и ..</t>
    </r>
  </si>
  <si>
    <r>
      <t xml:space="preserve">    030721 </t>
    </r>
    <r>
      <rPr>
        <sz val="11"/>
        <color indexed="10"/>
        <rFont val="Arial"/>
        <family val="2"/>
      </rPr>
      <t>Миди</t>
    </r>
    <r>
      <rPr>
        <sz val="11"/>
        <color indexed="8"/>
        <rFont val="Arial"/>
        <family val="2"/>
      </rPr>
      <t xml:space="preserve"> Сен Жак (морски гребени), калугерици, други миди от родовете Pecten, Сhlamуs или Placopecten, дори без черупки, живи, пресни или охладени</t>
    </r>
  </si>
  <si>
    <r>
      <t xml:space="preserve">    030729 </t>
    </r>
    <r>
      <rPr>
        <sz val="11"/>
        <color indexed="10"/>
        <rFont val="Arial"/>
        <family val="2"/>
      </rPr>
      <t>Миди</t>
    </r>
    <r>
      <rPr>
        <sz val="11"/>
        <color indexed="8"/>
        <rFont val="Arial"/>
        <family val="2"/>
      </rPr>
      <t xml:space="preserve"> Сен Жак (морски гребени), калугерици, други миди от родовете Pecten, Сhlamуs или Placopecten, дори без черупки, замразени, сушени, осолени или в саламура, или пушени</t>
    </r>
  </si>
  <si>
    <r>
      <t xml:space="preserve">    030731 </t>
    </r>
    <r>
      <rPr>
        <sz val="11"/>
        <color indexed="10"/>
        <rFont val="Arial"/>
        <family val="2"/>
      </rPr>
      <t>Миди</t>
    </r>
    <r>
      <rPr>
        <sz val="11"/>
        <color indexed="8"/>
        <rFont val="Arial"/>
        <family val="2"/>
      </rPr>
      <t xml:space="preserve"> от вида Mytilus spp., или от вида Perna spp., дори без черупки, живи, пресни или охладени</t>
    </r>
  </si>
  <si>
    <r>
      <t xml:space="preserve">    030739 </t>
    </r>
    <r>
      <rPr>
        <sz val="11"/>
        <color indexed="10"/>
        <rFont val="Arial"/>
        <family val="2"/>
      </rPr>
      <t>Миди</t>
    </r>
    <r>
      <rPr>
        <sz val="11"/>
        <color indexed="8"/>
        <rFont val="Arial"/>
        <family val="2"/>
      </rPr>
      <t xml:space="preserve"> от вида Mytilus spp., или от вида Perna spp., дори без черупки, замразени, сушени, осолени или в саламура, или пушени</t>
    </r>
  </si>
  <si>
    <r>
      <t xml:space="preserve">    030771 </t>
    </r>
    <r>
      <rPr>
        <sz val="11"/>
        <color indexed="10"/>
        <rFont val="Arial"/>
        <family val="2"/>
      </rPr>
      <t>Миди</t>
    </r>
    <r>
      <rPr>
        <sz val="11"/>
        <color indexed="8"/>
        <rFont val="Arial"/>
        <family val="2"/>
      </rPr>
      <t xml:space="preserve"> и сърцевидки (семейства Arcidae, Arcticidae, Cardiidae, Donacidae, Hiatellidae, Mactridae, Mesodesmatidae, Myidae, Semelidae, Solecurtidae, Solenidae, Tridacnidae и Veneridae), живи, пресни или охладени</t>
    </r>
  </si>
  <si>
    <r>
      <t xml:space="preserve">    030193 </t>
    </r>
    <r>
      <rPr>
        <sz val="11"/>
        <color indexed="10"/>
        <rFont val="Arial"/>
        <family val="2"/>
      </rPr>
      <t>Живи шарани</t>
    </r>
    <r>
      <rPr>
        <sz val="11"/>
        <color indexed="8"/>
        <rFont val="Arial"/>
        <family val="2"/>
      </rPr>
      <t xml:space="preserve"> (Cyprinus carpio, Carassius carassius, Ctenopharyngodon idellus, Hypophthalmichthys spp., Cirrhinus spp., Mylopharyngodon piceus)</t>
    </r>
  </si>
  <si>
    <r>
      <t xml:space="preserve">    030273 </t>
    </r>
    <r>
      <rPr>
        <sz val="11"/>
        <color indexed="10"/>
        <rFont val="Arial"/>
        <family val="2"/>
      </rPr>
      <t>Шарани</t>
    </r>
    <r>
      <rPr>
        <sz val="11"/>
        <color indexed="8"/>
        <rFont val="Arial"/>
        <family val="2"/>
      </rPr>
      <t xml:space="preserve"> (Cyprinus carpio, Carassius carassius, Ctenopharyngodon idellus, Hypophthalmichthys spp., Cirrhinus spp., Mylopharyngodon piceus), пресни или охладени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</si>
</sst>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\-#,##0"/>
    <numFmt numFmtId="177" formatCode="[$-402]dd\ mmmm\ yyyy\ &quot;г.&quot;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center" wrapText="1"/>
    </xf>
    <xf numFmtId="176" fontId="41" fillId="34" borderId="11" xfId="0" applyNumberFormat="1" applyFont="1" applyFill="1" applyBorder="1" applyAlignment="1">
      <alignment horizontal="right" vertical="center" wrapText="1"/>
    </xf>
    <xf numFmtId="176" fontId="41" fillId="34" borderId="0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76" fontId="41" fillId="35" borderId="11" xfId="0" applyNumberFormat="1" applyFont="1" applyFill="1" applyBorder="1" applyAlignment="1">
      <alignment horizontal="right" vertical="center" wrapText="1"/>
    </xf>
    <xf numFmtId="176" fontId="41" fillId="35" borderId="10" xfId="0" applyNumberFormat="1" applyFont="1" applyFill="1" applyBorder="1" applyAlignment="1">
      <alignment horizontal="right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176" fontId="41" fillId="34" borderId="10" xfId="0" applyNumberFormat="1" applyFont="1" applyFill="1" applyBorder="1" applyAlignment="1">
      <alignment horizontal="right" vertical="center" wrapText="1"/>
    </xf>
    <xf numFmtId="176" fontId="0" fillId="0" borderId="16" xfId="0" applyNumberFormat="1" applyBorder="1" applyAlignment="1">
      <alignment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33" borderId="17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E9D8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36.57421875" style="0" bestFit="1" customWidth="1"/>
    <col min="2" max="2" width="15.421875" style="10" customWidth="1"/>
    <col min="3" max="3" width="16.00390625" style="10" customWidth="1"/>
    <col min="4" max="4" width="11.00390625" style="0" bestFit="1" customWidth="1"/>
    <col min="5" max="5" width="12.00390625" style="0" bestFit="1" customWidth="1"/>
    <col min="6" max="6" width="10.140625" style="0" bestFit="1" customWidth="1"/>
    <col min="7" max="8" width="10.57421875" style="0" bestFit="1" customWidth="1"/>
    <col min="9" max="9" width="12.421875" style="0" bestFit="1" customWidth="1"/>
    <col min="10" max="10" width="17.28125" style="0" bestFit="1" customWidth="1"/>
    <col min="11" max="11" width="16.00390625" style="0" bestFit="1" customWidth="1"/>
    <col min="12" max="14" width="16.00390625" style="0" customWidth="1"/>
    <col min="15" max="15" width="13.7109375" style="0" customWidth="1"/>
    <col min="16" max="16" width="17.00390625" style="0" customWidth="1"/>
    <col min="17" max="17" width="11.00390625" style="0" bestFit="1" customWidth="1"/>
    <col min="18" max="18" width="12.00390625" style="0" bestFit="1" customWidth="1"/>
    <col min="19" max="19" width="10.140625" style="0" bestFit="1" customWidth="1"/>
    <col min="20" max="21" width="10.57421875" style="0" bestFit="1" customWidth="1"/>
    <col min="22" max="22" width="12.421875" style="0" bestFit="1" customWidth="1"/>
    <col min="23" max="23" width="17.28125" style="0" bestFit="1" customWidth="1"/>
    <col min="24" max="24" width="16.00390625" style="0" bestFit="1" customWidth="1"/>
    <col min="25" max="29" width="16.00390625" style="0" customWidth="1"/>
    <col min="30" max="30" width="11.00390625" style="0" bestFit="1" customWidth="1"/>
    <col min="31" max="31" width="12.00390625" style="0" bestFit="1" customWidth="1"/>
    <col min="32" max="32" width="10.00390625" style="0" bestFit="1" customWidth="1"/>
    <col min="33" max="34" width="10.57421875" style="0" bestFit="1" customWidth="1"/>
    <col min="35" max="35" width="12.421875" style="0" bestFit="1" customWidth="1"/>
    <col min="36" max="36" width="17.28125" style="0" bestFit="1" customWidth="1"/>
    <col min="37" max="37" width="16.00390625" style="0" bestFit="1" customWidth="1"/>
    <col min="38" max="42" width="16.00390625" style="0" customWidth="1"/>
    <col min="43" max="43" width="11.00390625" style="0" bestFit="1" customWidth="1"/>
    <col min="44" max="44" width="12.00390625" style="0" bestFit="1" customWidth="1"/>
    <col min="45" max="45" width="10.140625" style="0" bestFit="1" customWidth="1"/>
    <col min="46" max="47" width="10.57421875" style="0" bestFit="1" customWidth="1"/>
    <col min="48" max="48" width="12.421875" style="0" bestFit="1" customWidth="1"/>
    <col min="49" max="49" width="17.28125" style="0" bestFit="1" customWidth="1"/>
    <col min="50" max="50" width="16.00390625" style="0" bestFit="1" customWidth="1"/>
    <col min="51" max="51" width="16.00390625" style="0" customWidth="1"/>
    <col min="52" max="52" width="15.7109375" style="0" customWidth="1"/>
    <col min="53" max="53" width="13.57421875" style="0" customWidth="1"/>
  </cols>
  <sheetData>
    <row r="1" spans="1:53" ht="14.25" customHeight="1">
      <c r="A1" s="18"/>
      <c r="B1" s="4"/>
      <c r="C1" s="4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5"/>
      <c r="Z1" s="5"/>
      <c r="AA1" s="5"/>
      <c r="AB1" s="5"/>
      <c r="AC1" s="5"/>
      <c r="AD1" s="21" t="s">
        <v>421</v>
      </c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5"/>
      <c r="AZ1" s="5"/>
      <c r="BA1" s="5"/>
    </row>
    <row r="2" spans="1:53" ht="14.25" customHeight="1">
      <c r="A2" s="19"/>
      <c r="B2" s="11"/>
      <c r="C2" s="11"/>
      <c r="D2" s="22" t="s">
        <v>1</v>
      </c>
      <c r="E2" s="22"/>
      <c r="F2" s="22"/>
      <c r="G2" s="22"/>
      <c r="H2" s="22"/>
      <c r="I2" s="22"/>
      <c r="J2" s="22"/>
      <c r="K2" s="22"/>
      <c r="L2" s="12"/>
      <c r="M2" s="12"/>
      <c r="N2" s="12"/>
      <c r="O2" s="12"/>
      <c r="P2" s="12"/>
      <c r="Q2" s="22" t="s">
        <v>2</v>
      </c>
      <c r="R2" s="22"/>
      <c r="S2" s="22"/>
      <c r="T2" s="22"/>
      <c r="U2" s="22"/>
      <c r="V2" s="22"/>
      <c r="W2" s="22"/>
      <c r="X2" s="22"/>
      <c r="Y2" s="12"/>
      <c r="Z2" s="12"/>
      <c r="AA2" s="12"/>
      <c r="AB2" s="12"/>
      <c r="AC2" s="12"/>
      <c r="AD2" s="22" t="s">
        <v>1</v>
      </c>
      <c r="AE2" s="22"/>
      <c r="AF2" s="22"/>
      <c r="AG2" s="22"/>
      <c r="AH2" s="22"/>
      <c r="AI2" s="22"/>
      <c r="AJ2" s="22"/>
      <c r="AK2" s="22"/>
      <c r="AL2" s="12"/>
      <c r="AM2" s="12"/>
      <c r="AN2" s="12"/>
      <c r="AO2" s="12"/>
      <c r="AP2" s="12"/>
      <c r="AQ2" s="22" t="s">
        <v>2</v>
      </c>
      <c r="AR2" s="22"/>
      <c r="AS2" s="22"/>
      <c r="AT2" s="22"/>
      <c r="AU2" s="22"/>
      <c r="AV2" s="22"/>
      <c r="AW2" s="22"/>
      <c r="AX2" s="22"/>
      <c r="AY2" s="12"/>
      <c r="AZ2" s="12"/>
      <c r="BA2" s="12"/>
    </row>
    <row r="3" spans="1:53" ht="28.5">
      <c r="A3" s="20"/>
      <c r="B3" s="4" t="s">
        <v>408</v>
      </c>
      <c r="C3" s="4" t="s">
        <v>409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6" t="s">
        <v>10</v>
      </c>
      <c r="L3" s="5" t="s">
        <v>423</v>
      </c>
      <c r="M3" s="5" t="s">
        <v>424</v>
      </c>
      <c r="N3" s="4" t="s">
        <v>422</v>
      </c>
      <c r="O3" s="4" t="s">
        <v>408</v>
      </c>
      <c r="P3" s="4" t="s">
        <v>409</v>
      </c>
      <c r="Q3" s="4" t="s">
        <v>3</v>
      </c>
      <c r="R3" s="4" t="s">
        <v>4</v>
      </c>
      <c r="S3" s="4" t="s">
        <v>5</v>
      </c>
      <c r="T3" s="4" t="s">
        <v>6</v>
      </c>
      <c r="U3" s="4" t="s">
        <v>7</v>
      </c>
      <c r="V3" s="4" t="s">
        <v>8</v>
      </c>
      <c r="W3" s="4" t="s">
        <v>9</v>
      </c>
      <c r="X3" s="4" t="s">
        <v>10</v>
      </c>
      <c r="Y3" s="5" t="s">
        <v>423</v>
      </c>
      <c r="Z3" s="5" t="s">
        <v>424</v>
      </c>
      <c r="AA3" s="4" t="s">
        <v>422</v>
      </c>
      <c r="AB3" s="4" t="s">
        <v>408</v>
      </c>
      <c r="AC3" s="4" t="s">
        <v>409</v>
      </c>
      <c r="AD3" s="4" t="s">
        <v>3</v>
      </c>
      <c r="AE3" s="4" t="s">
        <v>4</v>
      </c>
      <c r="AF3" s="4" t="s">
        <v>5</v>
      </c>
      <c r="AG3" s="4" t="s">
        <v>6</v>
      </c>
      <c r="AH3" s="4" t="s">
        <v>7</v>
      </c>
      <c r="AI3" s="4" t="s">
        <v>8</v>
      </c>
      <c r="AJ3" s="4" t="s">
        <v>9</v>
      </c>
      <c r="AK3" s="4" t="s">
        <v>10</v>
      </c>
      <c r="AL3" s="5" t="s">
        <v>423</v>
      </c>
      <c r="AM3" s="5" t="s">
        <v>424</v>
      </c>
      <c r="AN3" s="4" t="s">
        <v>422</v>
      </c>
      <c r="AO3" s="4" t="s">
        <v>408</v>
      </c>
      <c r="AP3" s="4" t="s">
        <v>409</v>
      </c>
      <c r="AQ3" s="4" t="s">
        <v>3</v>
      </c>
      <c r="AR3" s="4" t="s">
        <v>4</v>
      </c>
      <c r="AS3" s="4" t="s">
        <v>5</v>
      </c>
      <c r="AT3" s="4" t="s">
        <v>6</v>
      </c>
      <c r="AU3" s="4" t="s">
        <v>7</v>
      </c>
      <c r="AV3" s="4" t="s">
        <v>8</v>
      </c>
      <c r="AW3" s="4" t="s">
        <v>9</v>
      </c>
      <c r="AX3" s="4" t="s">
        <v>10</v>
      </c>
      <c r="AY3" s="5" t="s">
        <v>423</v>
      </c>
      <c r="AZ3" s="5" t="s">
        <v>424</v>
      </c>
      <c r="BA3" s="4" t="s">
        <v>422</v>
      </c>
    </row>
    <row r="4" spans="1:53" ht="14.25">
      <c r="A4" s="1" t="s">
        <v>11</v>
      </c>
      <c r="B4" s="7">
        <v>1203</v>
      </c>
      <c r="C4" s="7">
        <v>1652.2</v>
      </c>
      <c r="D4" s="2">
        <v>934.54</v>
      </c>
      <c r="E4" s="2">
        <v>2902.8</v>
      </c>
      <c r="F4" s="2">
        <v>1959</v>
      </c>
      <c r="G4" s="2">
        <v>1585</v>
      </c>
      <c r="H4" s="2">
        <v>5015.93</v>
      </c>
      <c r="I4" s="2">
        <v>1255.28</v>
      </c>
      <c r="J4" s="2">
        <v>911.25</v>
      </c>
      <c r="K4" s="2">
        <v>3166.71</v>
      </c>
      <c r="L4" s="2">
        <v>1995.55</v>
      </c>
      <c r="M4" s="2">
        <v>1755.4</v>
      </c>
      <c r="N4" s="2">
        <v>24336.66</v>
      </c>
      <c r="O4" s="2">
        <v>29714</v>
      </c>
      <c r="P4" s="2">
        <v>39691</v>
      </c>
      <c r="Q4" s="2">
        <v>28857</v>
      </c>
      <c r="R4" s="2">
        <v>54370</v>
      </c>
      <c r="S4" s="2">
        <v>57684</v>
      </c>
      <c r="T4" s="2">
        <v>45723</v>
      </c>
      <c r="U4" s="2">
        <v>101999</v>
      </c>
      <c r="V4" s="2">
        <v>52480</v>
      </c>
      <c r="W4" s="2">
        <v>35998</v>
      </c>
      <c r="X4" s="2">
        <v>91585</v>
      </c>
      <c r="Y4" s="2">
        <v>95726</v>
      </c>
      <c r="Z4" s="2">
        <v>64392</v>
      </c>
      <c r="AA4" s="2">
        <v>698219</v>
      </c>
      <c r="AB4" s="2">
        <v>70184</v>
      </c>
      <c r="AC4" s="2">
        <v>48507</v>
      </c>
      <c r="AD4" s="2">
        <v>74542</v>
      </c>
      <c r="AE4" s="2">
        <v>67096</v>
      </c>
      <c r="AF4" s="2">
        <v>50532</v>
      </c>
      <c r="AG4" s="2">
        <v>38371</v>
      </c>
      <c r="AH4" s="2">
        <v>42413.65</v>
      </c>
      <c r="AI4" s="2">
        <v>61833.22</v>
      </c>
      <c r="AJ4" s="2">
        <v>52508</v>
      </c>
      <c r="AK4" s="2">
        <v>57311</v>
      </c>
      <c r="AL4" s="2">
        <v>124718.39</v>
      </c>
      <c r="AM4" s="2">
        <v>72713.31</v>
      </c>
      <c r="AN4" s="2">
        <v>760729.57</v>
      </c>
      <c r="AO4" s="2">
        <v>184655</v>
      </c>
      <c r="AP4" s="2">
        <v>130953</v>
      </c>
      <c r="AQ4" s="2">
        <v>201068</v>
      </c>
      <c r="AR4" s="2">
        <v>210777</v>
      </c>
      <c r="AS4" s="2">
        <v>167573</v>
      </c>
      <c r="AT4" s="2">
        <v>107815</v>
      </c>
      <c r="AU4" s="2">
        <v>137948</v>
      </c>
      <c r="AV4" s="2">
        <v>207244</v>
      </c>
      <c r="AW4" s="2">
        <v>157571</v>
      </c>
      <c r="AX4" s="2">
        <v>181500</v>
      </c>
      <c r="AY4" s="2">
        <v>320921</v>
      </c>
      <c r="AZ4" s="2">
        <v>197304</v>
      </c>
      <c r="BA4" s="2">
        <v>2205329</v>
      </c>
    </row>
    <row r="5" spans="1:53" ht="28.5">
      <c r="A5" s="1" t="s">
        <v>12</v>
      </c>
      <c r="B5" s="7">
        <v>934</v>
      </c>
      <c r="C5" s="7">
        <v>334</v>
      </c>
      <c r="D5" s="2">
        <v>540</v>
      </c>
      <c r="E5" s="2">
        <v>1415</v>
      </c>
      <c r="F5" s="2">
        <v>1339</v>
      </c>
      <c r="G5" s="2">
        <v>1327</v>
      </c>
      <c r="H5" s="2">
        <v>1077</v>
      </c>
      <c r="I5" s="2">
        <v>744</v>
      </c>
      <c r="J5" s="2">
        <v>337</v>
      </c>
      <c r="K5" s="2">
        <v>799</v>
      </c>
      <c r="L5" s="2">
        <v>869</v>
      </c>
      <c r="M5" s="2">
        <v>994</v>
      </c>
      <c r="N5" s="2">
        <v>10709</v>
      </c>
      <c r="O5" s="2">
        <v>24257</v>
      </c>
      <c r="P5" s="2">
        <v>16825</v>
      </c>
      <c r="Q5" s="2">
        <v>21869</v>
      </c>
      <c r="R5" s="2">
        <v>29487</v>
      </c>
      <c r="S5" s="2">
        <v>42250</v>
      </c>
      <c r="T5" s="2">
        <v>31875</v>
      </c>
      <c r="U5" s="2">
        <v>36182</v>
      </c>
      <c r="V5" s="2">
        <v>17437</v>
      </c>
      <c r="W5" s="2">
        <v>10595</v>
      </c>
      <c r="X5" s="2">
        <v>17690</v>
      </c>
      <c r="Y5" s="2">
        <v>16083</v>
      </c>
      <c r="Z5" s="2">
        <v>16022</v>
      </c>
      <c r="AA5" s="2">
        <v>280572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28.5">
      <c r="A6" s="1" t="s">
        <v>13</v>
      </c>
      <c r="B6" s="7">
        <v>934</v>
      </c>
      <c r="C6" s="7">
        <v>334</v>
      </c>
      <c r="D6" s="2">
        <v>540</v>
      </c>
      <c r="E6" s="2">
        <v>1415</v>
      </c>
      <c r="F6" s="2">
        <v>1339</v>
      </c>
      <c r="G6" s="2">
        <v>1327</v>
      </c>
      <c r="H6" s="2">
        <v>1077</v>
      </c>
      <c r="I6" s="2">
        <v>744</v>
      </c>
      <c r="J6" s="2">
        <v>337</v>
      </c>
      <c r="K6" s="2">
        <v>799</v>
      </c>
      <c r="L6" s="2">
        <v>869</v>
      </c>
      <c r="M6" s="2">
        <v>994</v>
      </c>
      <c r="N6" s="2">
        <v>10709</v>
      </c>
      <c r="O6" s="2">
        <v>24257</v>
      </c>
      <c r="P6" s="2">
        <v>16825</v>
      </c>
      <c r="Q6" s="2">
        <v>21869</v>
      </c>
      <c r="R6" s="2">
        <v>29487</v>
      </c>
      <c r="S6" s="2">
        <v>42250</v>
      </c>
      <c r="T6" s="2">
        <v>31875</v>
      </c>
      <c r="U6" s="2">
        <v>36182</v>
      </c>
      <c r="V6" s="2">
        <v>17437</v>
      </c>
      <c r="W6" s="2">
        <v>10595</v>
      </c>
      <c r="X6" s="2">
        <v>17690</v>
      </c>
      <c r="Y6" s="2">
        <v>16083</v>
      </c>
      <c r="Z6" s="2">
        <v>16022</v>
      </c>
      <c r="AA6" s="2">
        <v>280572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28.5">
      <c r="A7" s="1" t="s">
        <v>14</v>
      </c>
      <c r="B7" s="7">
        <v>218</v>
      </c>
      <c r="C7" s="7"/>
      <c r="D7" s="2">
        <v>394.54</v>
      </c>
      <c r="E7" s="2">
        <v>305.6</v>
      </c>
      <c r="F7" s="2">
        <v>232</v>
      </c>
      <c r="G7" s="2">
        <v>95</v>
      </c>
      <c r="H7" s="2"/>
      <c r="I7" s="2">
        <v>174</v>
      </c>
      <c r="J7" s="2">
        <v>181</v>
      </c>
      <c r="K7" s="2">
        <v>1216.23</v>
      </c>
      <c r="L7" s="2">
        <v>113</v>
      </c>
      <c r="M7" s="2">
        <v>44</v>
      </c>
      <c r="N7" s="2">
        <v>2973.37</v>
      </c>
      <c r="O7" s="2">
        <v>3861</v>
      </c>
      <c r="P7" s="2"/>
      <c r="Q7" s="2">
        <v>6988</v>
      </c>
      <c r="R7" s="2">
        <v>9191</v>
      </c>
      <c r="S7" s="2">
        <v>7121</v>
      </c>
      <c r="T7" s="2">
        <v>2642</v>
      </c>
      <c r="U7" s="2"/>
      <c r="V7" s="2">
        <v>3015</v>
      </c>
      <c r="W7" s="2">
        <v>3377</v>
      </c>
      <c r="X7" s="2">
        <v>18856</v>
      </c>
      <c r="Y7" s="2">
        <v>2284</v>
      </c>
      <c r="Z7" s="2">
        <v>595</v>
      </c>
      <c r="AA7" s="2">
        <v>57930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ht="28.5">
      <c r="A8" s="1" t="s">
        <v>15</v>
      </c>
      <c r="B8" s="7">
        <v>218</v>
      </c>
      <c r="C8" s="7"/>
      <c r="D8" s="2">
        <v>394.54</v>
      </c>
      <c r="E8" s="2">
        <v>305.6</v>
      </c>
      <c r="F8" s="2">
        <v>232</v>
      </c>
      <c r="G8" s="2">
        <v>95</v>
      </c>
      <c r="H8" s="2"/>
      <c r="I8" s="2">
        <v>174</v>
      </c>
      <c r="J8" s="2">
        <v>181</v>
      </c>
      <c r="K8" s="2">
        <v>1216.23</v>
      </c>
      <c r="L8" s="2">
        <v>113</v>
      </c>
      <c r="M8" s="2">
        <v>44</v>
      </c>
      <c r="N8" s="2">
        <v>2973.37</v>
      </c>
      <c r="O8" s="2">
        <v>3861</v>
      </c>
      <c r="P8" s="2"/>
      <c r="Q8" s="2">
        <v>6988</v>
      </c>
      <c r="R8" s="2">
        <v>9191</v>
      </c>
      <c r="S8" s="2">
        <v>7121</v>
      </c>
      <c r="T8" s="2">
        <v>2642</v>
      </c>
      <c r="U8" s="2"/>
      <c r="V8" s="2">
        <v>3015</v>
      </c>
      <c r="W8" s="2">
        <v>3377</v>
      </c>
      <c r="X8" s="2">
        <v>18856</v>
      </c>
      <c r="Y8" s="2">
        <v>2284</v>
      </c>
      <c r="Z8" s="2">
        <v>595</v>
      </c>
      <c r="AA8" s="2">
        <v>57930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85.5">
      <c r="A9" s="1" t="s">
        <v>16</v>
      </c>
      <c r="B9" s="7"/>
      <c r="C9" s="7">
        <v>450</v>
      </c>
      <c r="D9" s="2"/>
      <c r="E9" s="2"/>
      <c r="F9" s="2">
        <v>300</v>
      </c>
      <c r="G9" s="2"/>
      <c r="H9" s="2">
        <v>350</v>
      </c>
      <c r="I9" s="2"/>
      <c r="J9" s="2"/>
      <c r="K9" s="2"/>
      <c r="L9" s="2"/>
      <c r="M9" s="2">
        <v>450</v>
      </c>
      <c r="N9" s="2">
        <v>1550</v>
      </c>
      <c r="O9" s="2"/>
      <c r="P9" s="2">
        <v>11412</v>
      </c>
      <c r="Q9" s="2"/>
      <c r="R9" s="2"/>
      <c r="S9" s="2">
        <v>7555</v>
      </c>
      <c r="T9" s="2"/>
      <c r="U9" s="2">
        <v>9374</v>
      </c>
      <c r="V9" s="2"/>
      <c r="W9" s="2"/>
      <c r="X9" s="2"/>
      <c r="Y9" s="2"/>
      <c r="Z9" s="2">
        <v>11547</v>
      </c>
      <c r="AA9" s="2">
        <v>39888</v>
      </c>
      <c r="AB9" s="2">
        <v>25743</v>
      </c>
      <c r="AC9" s="2">
        <v>14464</v>
      </c>
      <c r="AD9" s="2">
        <v>15100</v>
      </c>
      <c r="AE9" s="2">
        <v>3110</v>
      </c>
      <c r="AF9" s="2">
        <v>5757</v>
      </c>
      <c r="AG9" s="2">
        <v>500</v>
      </c>
      <c r="AH9" s="2">
        <v>12178.65</v>
      </c>
      <c r="AI9" s="2">
        <v>16146.46</v>
      </c>
      <c r="AJ9" s="2">
        <v>6496</v>
      </c>
      <c r="AK9" s="2">
        <v>11506</v>
      </c>
      <c r="AL9" s="2">
        <v>21168</v>
      </c>
      <c r="AM9" s="2">
        <v>16870</v>
      </c>
      <c r="AN9" s="2">
        <v>149039.11</v>
      </c>
      <c r="AO9" s="2">
        <v>73804</v>
      </c>
      <c r="AP9" s="2">
        <v>48749</v>
      </c>
      <c r="AQ9" s="2">
        <v>39898</v>
      </c>
      <c r="AR9" s="2">
        <v>14638</v>
      </c>
      <c r="AS9" s="2">
        <v>30174</v>
      </c>
      <c r="AT9" s="2">
        <v>4303</v>
      </c>
      <c r="AU9" s="2">
        <v>56059</v>
      </c>
      <c r="AV9" s="2">
        <v>79110</v>
      </c>
      <c r="AW9" s="2">
        <v>29630</v>
      </c>
      <c r="AX9" s="2">
        <v>55379</v>
      </c>
      <c r="AY9" s="2">
        <v>100028</v>
      </c>
      <c r="AZ9" s="2">
        <v>54976</v>
      </c>
      <c r="BA9" s="2">
        <v>586748</v>
      </c>
    </row>
    <row r="10" spans="1:53" ht="71.25">
      <c r="A10" s="1" t="s">
        <v>17</v>
      </c>
      <c r="B10" s="7"/>
      <c r="C10" s="7">
        <v>450</v>
      </c>
      <c r="D10" s="2"/>
      <c r="E10" s="2"/>
      <c r="F10" s="2">
        <v>300</v>
      </c>
      <c r="G10" s="2"/>
      <c r="H10" s="2">
        <v>350</v>
      </c>
      <c r="I10" s="2"/>
      <c r="J10" s="2"/>
      <c r="K10" s="2"/>
      <c r="L10" s="2"/>
      <c r="M10" s="2">
        <v>450</v>
      </c>
      <c r="N10" s="2">
        <v>1550</v>
      </c>
      <c r="O10" s="2"/>
      <c r="P10" s="2">
        <v>11412</v>
      </c>
      <c r="Q10" s="2"/>
      <c r="R10" s="2"/>
      <c r="S10" s="2">
        <v>7555</v>
      </c>
      <c r="T10" s="2"/>
      <c r="U10" s="2">
        <v>9374</v>
      </c>
      <c r="V10" s="2"/>
      <c r="W10" s="2"/>
      <c r="X10" s="2"/>
      <c r="Y10" s="2"/>
      <c r="Z10" s="2">
        <v>11547</v>
      </c>
      <c r="AA10" s="2">
        <v>39888</v>
      </c>
      <c r="AB10" s="2">
        <v>25743</v>
      </c>
      <c r="AC10" s="2">
        <v>14464</v>
      </c>
      <c r="AD10" s="2">
        <v>15100</v>
      </c>
      <c r="AE10" s="2">
        <v>3110</v>
      </c>
      <c r="AF10" s="2">
        <v>5757</v>
      </c>
      <c r="AG10" s="2">
        <v>500</v>
      </c>
      <c r="AH10" s="2">
        <v>12178.65</v>
      </c>
      <c r="AI10" s="2">
        <v>16146.46</v>
      </c>
      <c r="AJ10" s="2">
        <v>6496</v>
      </c>
      <c r="AK10" s="2">
        <v>11506</v>
      </c>
      <c r="AL10" s="2">
        <v>21168</v>
      </c>
      <c r="AM10" s="2">
        <v>16870</v>
      </c>
      <c r="AN10" s="2">
        <v>149039.11</v>
      </c>
      <c r="AO10" s="2">
        <v>73804</v>
      </c>
      <c r="AP10" s="2">
        <v>48749</v>
      </c>
      <c r="AQ10" s="2">
        <v>39898</v>
      </c>
      <c r="AR10" s="2">
        <v>14638</v>
      </c>
      <c r="AS10" s="2">
        <v>30174</v>
      </c>
      <c r="AT10" s="2">
        <v>4303</v>
      </c>
      <c r="AU10" s="2">
        <v>56059</v>
      </c>
      <c r="AV10" s="2">
        <v>79110</v>
      </c>
      <c r="AW10" s="2">
        <v>29630</v>
      </c>
      <c r="AX10" s="2">
        <v>55379</v>
      </c>
      <c r="AY10" s="2">
        <v>100028</v>
      </c>
      <c r="AZ10" s="2">
        <v>54976</v>
      </c>
      <c r="BA10" s="2">
        <v>586748</v>
      </c>
    </row>
    <row r="11" spans="1:53" ht="28.5">
      <c r="A11" s="1" t="s">
        <v>410</v>
      </c>
      <c r="B11" s="8"/>
      <c r="C11" s="7">
        <v>778.2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v>778.2</v>
      </c>
      <c r="O11" s="2"/>
      <c r="P11" s="2">
        <v>1479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1479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42.75">
      <c r="A12" s="1" t="s">
        <v>411</v>
      </c>
      <c r="B12" s="8"/>
      <c r="C12" s="7">
        <v>778.2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778.2</v>
      </c>
      <c r="O12" s="2"/>
      <c r="P12" s="2">
        <v>1479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>
        <v>1479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71.25">
      <c r="A13" s="1" t="s">
        <v>18</v>
      </c>
      <c r="B13" s="7"/>
      <c r="C13" s="7"/>
      <c r="D13" s="2"/>
      <c r="E13" s="2"/>
      <c r="F13" s="2">
        <v>88</v>
      </c>
      <c r="G13" s="2"/>
      <c r="H13" s="2"/>
      <c r="I13" s="2"/>
      <c r="J13" s="2"/>
      <c r="K13" s="2"/>
      <c r="L13" s="2"/>
      <c r="M13" s="2"/>
      <c r="N13" s="2">
        <v>88</v>
      </c>
      <c r="O13" s="2"/>
      <c r="P13" s="2"/>
      <c r="Q13" s="2"/>
      <c r="R13" s="2"/>
      <c r="S13" s="2">
        <v>758</v>
      </c>
      <c r="T13" s="2"/>
      <c r="U13" s="2"/>
      <c r="V13" s="2"/>
      <c r="W13" s="2"/>
      <c r="X13" s="2"/>
      <c r="Y13" s="2"/>
      <c r="Z13" s="2"/>
      <c r="AA13" s="2">
        <v>758</v>
      </c>
      <c r="AB13" s="2">
        <v>20905</v>
      </c>
      <c r="AC13" s="2">
        <v>16896</v>
      </c>
      <c r="AD13" s="2">
        <v>27744</v>
      </c>
      <c r="AE13" s="2">
        <v>33446</v>
      </c>
      <c r="AF13" s="2">
        <v>19443</v>
      </c>
      <c r="AG13" s="2">
        <v>11612</v>
      </c>
      <c r="AH13" s="2">
        <v>6927</v>
      </c>
      <c r="AI13" s="2">
        <v>17644.76</v>
      </c>
      <c r="AJ13" s="2">
        <v>16972</v>
      </c>
      <c r="AK13" s="2">
        <v>18427</v>
      </c>
      <c r="AL13" s="2">
        <v>48415.39</v>
      </c>
      <c r="AM13" s="2">
        <v>15082.31</v>
      </c>
      <c r="AN13" s="2">
        <v>253514.46</v>
      </c>
      <c r="AO13" s="2">
        <v>59254</v>
      </c>
      <c r="AP13" s="2">
        <v>44199</v>
      </c>
      <c r="AQ13" s="2">
        <v>81369</v>
      </c>
      <c r="AR13" s="2">
        <v>124520</v>
      </c>
      <c r="AS13" s="2">
        <v>76859</v>
      </c>
      <c r="AT13" s="2">
        <v>44679</v>
      </c>
      <c r="AU13" s="2">
        <v>27990</v>
      </c>
      <c r="AV13" s="2">
        <v>64097</v>
      </c>
      <c r="AW13" s="2">
        <v>60069</v>
      </c>
      <c r="AX13" s="2">
        <v>49925</v>
      </c>
      <c r="AY13" s="2">
        <v>98376</v>
      </c>
      <c r="AZ13" s="2">
        <v>44624</v>
      </c>
      <c r="BA13" s="2">
        <v>775961</v>
      </c>
    </row>
    <row r="14" spans="1:53" ht="85.5">
      <c r="A14" s="1" t="s">
        <v>19</v>
      </c>
      <c r="B14" s="7"/>
      <c r="C14" s="7"/>
      <c r="D14" s="2"/>
      <c r="E14" s="2"/>
      <c r="F14" s="2">
        <v>88</v>
      </c>
      <c r="G14" s="2"/>
      <c r="H14" s="2"/>
      <c r="I14" s="2"/>
      <c r="J14" s="2"/>
      <c r="K14" s="2"/>
      <c r="L14" s="2"/>
      <c r="M14" s="2"/>
      <c r="N14" s="2">
        <v>88</v>
      </c>
      <c r="O14" s="2"/>
      <c r="P14" s="2"/>
      <c r="Q14" s="2"/>
      <c r="R14" s="2"/>
      <c r="S14" s="2">
        <v>758</v>
      </c>
      <c r="T14" s="2"/>
      <c r="U14" s="2"/>
      <c r="V14" s="2"/>
      <c r="W14" s="2"/>
      <c r="X14" s="2"/>
      <c r="Y14" s="2"/>
      <c r="Z14" s="2"/>
      <c r="AA14" s="2">
        <v>758</v>
      </c>
      <c r="AB14" s="2">
        <v>20905</v>
      </c>
      <c r="AC14" s="2">
        <v>16896</v>
      </c>
      <c r="AD14" s="2">
        <v>27744</v>
      </c>
      <c r="AE14" s="2">
        <v>33446</v>
      </c>
      <c r="AF14" s="2">
        <v>19443</v>
      </c>
      <c r="AG14" s="2">
        <v>11612</v>
      </c>
      <c r="AH14" s="2">
        <v>6927</v>
      </c>
      <c r="AI14" s="2">
        <v>17644.76</v>
      </c>
      <c r="AJ14" s="2">
        <v>16972</v>
      </c>
      <c r="AK14" s="2">
        <v>18427</v>
      </c>
      <c r="AL14" s="2">
        <v>48415.39</v>
      </c>
      <c r="AM14" s="2">
        <v>15082.31</v>
      </c>
      <c r="AN14" s="2">
        <v>253514.46</v>
      </c>
      <c r="AO14" s="2">
        <v>59254</v>
      </c>
      <c r="AP14" s="2">
        <v>44199</v>
      </c>
      <c r="AQ14" s="2">
        <v>81369</v>
      </c>
      <c r="AR14" s="2">
        <v>124520</v>
      </c>
      <c r="AS14" s="2">
        <v>76859</v>
      </c>
      <c r="AT14" s="2">
        <v>44679</v>
      </c>
      <c r="AU14" s="2">
        <v>27990</v>
      </c>
      <c r="AV14" s="2">
        <v>64097</v>
      </c>
      <c r="AW14" s="2">
        <v>60069</v>
      </c>
      <c r="AX14" s="2">
        <v>49925</v>
      </c>
      <c r="AY14" s="2">
        <v>98376</v>
      </c>
      <c r="AZ14" s="2">
        <v>44624</v>
      </c>
      <c r="BA14" s="2">
        <v>775961</v>
      </c>
    </row>
    <row r="15" spans="1:53" ht="42.75">
      <c r="A15" s="1" t="s">
        <v>20</v>
      </c>
      <c r="B15" s="7">
        <v>51</v>
      </c>
      <c r="C15" s="7"/>
      <c r="D15" s="2"/>
      <c r="E15" s="2"/>
      <c r="F15" s="2"/>
      <c r="G15" s="2">
        <v>162</v>
      </c>
      <c r="H15" s="2"/>
      <c r="I15" s="2"/>
      <c r="J15" s="2"/>
      <c r="K15" s="2"/>
      <c r="L15" s="2"/>
      <c r="M15" s="2"/>
      <c r="N15" s="2">
        <v>213</v>
      </c>
      <c r="O15" s="2">
        <v>1596</v>
      </c>
      <c r="P15" s="2"/>
      <c r="Q15" s="2"/>
      <c r="R15" s="2"/>
      <c r="S15" s="2"/>
      <c r="T15" s="2">
        <v>4752</v>
      </c>
      <c r="U15" s="2"/>
      <c r="V15" s="2"/>
      <c r="W15" s="2"/>
      <c r="X15" s="2"/>
      <c r="Y15" s="2"/>
      <c r="Z15" s="2"/>
      <c r="AA15" s="2">
        <v>6348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28.5">
      <c r="A16" s="1" t="s">
        <v>21</v>
      </c>
      <c r="B16" s="7">
        <v>51</v>
      </c>
      <c r="C16" s="7"/>
      <c r="D16" s="2"/>
      <c r="E16" s="2"/>
      <c r="F16" s="2"/>
      <c r="G16" s="2">
        <v>162</v>
      </c>
      <c r="H16" s="2"/>
      <c r="I16" s="2"/>
      <c r="J16" s="2"/>
      <c r="K16" s="2"/>
      <c r="L16" s="2"/>
      <c r="M16" s="2"/>
      <c r="N16" s="2">
        <v>213</v>
      </c>
      <c r="O16" s="2">
        <v>1596</v>
      </c>
      <c r="P16" s="2"/>
      <c r="Q16" s="2"/>
      <c r="R16" s="2"/>
      <c r="S16" s="2"/>
      <c r="T16" s="2">
        <v>4752</v>
      </c>
      <c r="U16" s="2"/>
      <c r="V16" s="2"/>
      <c r="W16" s="2"/>
      <c r="X16" s="2"/>
      <c r="Y16" s="2"/>
      <c r="Z16" s="2"/>
      <c r="AA16" s="2">
        <v>6348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42.5">
      <c r="A17" s="1" t="s">
        <v>22</v>
      </c>
      <c r="B17" s="7"/>
      <c r="C17" s="7">
        <v>90</v>
      </c>
      <c r="D17" s="2"/>
      <c r="E17" s="2">
        <v>1182.2</v>
      </c>
      <c r="F17" s="2"/>
      <c r="G17" s="2">
        <v>1</v>
      </c>
      <c r="H17" s="2">
        <v>3588.93</v>
      </c>
      <c r="I17" s="2">
        <v>337.28</v>
      </c>
      <c r="J17" s="2">
        <v>393.25</v>
      </c>
      <c r="K17" s="2">
        <v>1151.48</v>
      </c>
      <c r="L17" s="2">
        <v>1013.55</v>
      </c>
      <c r="M17" s="2">
        <v>267.4</v>
      </c>
      <c r="N17" s="2">
        <v>8025.09</v>
      </c>
      <c r="O17" s="2"/>
      <c r="P17" s="2">
        <v>9975</v>
      </c>
      <c r="Q17" s="2"/>
      <c r="R17" s="2">
        <v>15692</v>
      </c>
      <c r="S17" s="2"/>
      <c r="T17" s="2">
        <v>6454</v>
      </c>
      <c r="U17" s="2">
        <v>56443</v>
      </c>
      <c r="V17" s="2">
        <v>32028</v>
      </c>
      <c r="W17" s="2">
        <v>22026</v>
      </c>
      <c r="X17" s="2">
        <v>55039</v>
      </c>
      <c r="Y17" s="2">
        <v>77359</v>
      </c>
      <c r="Z17" s="2">
        <v>36228</v>
      </c>
      <c r="AA17" s="2">
        <v>311244</v>
      </c>
      <c r="AB17" s="2">
        <v>23536</v>
      </c>
      <c r="AC17" s="2">
        <v>17147</v>
      </c>
      <c r="AD17" s="2">
        <v>31698</v>
      </c>
      <c r="AE17" s="2">
        <v>30540</v>
      </c>
      <c r="AF17" s="2">
        <v>25332</v>
      </c>
      <c r="AG17" s="2">
        <v>26259</v>
      </c>
      <c r="AH17" s="2">
        <v>23308</v>
      </c>
      <c r="AI17" s="2">
        <v>28042</v>
      </c>
      <c r="AJ17" s="2">
        <v>29040</v>
      </c>
      <c r="AK17" s="2">
        <v>27378</v>
      </c>
      <c r="AL17" s="2">
        <v>55135</v>
      </c>
      <c r="AM17" s="2">
        <v>40761</v>
      </c>
      <c r="AN17" s="2">
        <v>358176</v>
      </c>
      <c r="AO17" s="2">
        <v>51597</v>
      </c>
      <c r="AP17" s="2">
        <v>38005</v>
      </c>
      <c r="AQ17" s="2">
        <v>79801</v>
      </c>
      <c r="AR17" s="2">
        <v>71619</v>
      </c>
      <c r="AS17" s="2">
        <v>60540</v>
      </c>
      <c r="AT17" s="2">
        <v>58833</v>
      </c>
      <c r="AU17" s="2">
        <v>53899</v>
      </c>
      <c r="AV17" s="2">
        <v>64037</v>
      </c>
      <c r="AW17" s="2">
        <v>67872</v>
      </c>
      <c r="AX17" s="2">
        <v>76196</v>
      </c>
      <c r="AY17" s="2">
        <v>122517</v>
      </c>
      <c r="AZ17" s="2">
        <v>97704</v>
      </c>
      <c r="BA17" s="2">
        <v>842620</v>
      </c>
    </row>
    <row r="18" spans="1:53" ht="142.5">
      <c r="A18" s="1" t="s">
        <v>23</v>
      </c>
      <c r="B18" s="7"/>
      <c r="C18" s="7">
        <v>90</v>
      </c>
      <c r="D18" s="2"/>
      <c r="E18" s="2">
        <v>1182.2</v>
      </c>
      <c r="F18" s="2"/>
      <c r="G18" s="2"/>
      <c r="H18" s="2">
        <v>3582.93</v>
      </c>
      <c r="I18" s="2">
        <v>164.78</v>
      </c>
      <c r="J18" s="2">
        <v>233.25</v>
      </c>
      <c r="K18" s="2">
        <v>411.48</v>
      </c>
      <c r="L18" s="2">
        <v>667.14</v>
      </c>
      <c r="M18" s="2">
        <v>251.4</v>
      </c>
      <c r="N18" s="2">
        <v>6583.18</v>
      </c>
      <c r="O18" s="2"/>
      <c r="P18" s="2">
        <v>9975</v>
      </c>
      <c r="Q18" s="2"/>
      <c r="R18" s="2">
        <v>15692</v>
      </c>
      <c r="S18" s="2"/>
      <c r="T18" s="2"/>
      <c r="U18" s="2">
        <v>53686</v>
      </c>
      <c r="V18" s="2">
        <v>12694</v>
      </c>
      <c r="W18" s="2">
        <v>17024</v>
      </c>
      <c r="X18" s="2">
        <v>30153</v>
      </c>
      <c r="Y18" s="2">
        <v>50938</v>
      </c>
      <c r="Z18" s="2">
        <v>19390</v>
      </c>
      <c r="AA18" s="2">
        <v>209552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28.25">
      <c r="A19" s="1" t="s">
        <v>24</v>
      </c>
      <c r="B19" s="7"/>
      <c r="C19" s="7"/>
      <c r="D19" s="2"/>
      <c r="E19" s="2"/>
      <c r="F19" s="2"/>
      <c r="G19" s="2">
        <v>1</v>
      </c>
      <c r="H19" s="2">
        <v>6</v>
      </c>
      <c r="I19" s="2">
        <v>172.5</v>
      </c>
      <c r="J19" s="2">
        <v>160</v>
      </c>
      <c r="K19" s="2">
        <v>740</v>
      </c>
      <c r="L19" s="2">
        <v>346.41</v>
      </c>
      <c r="M19" s="2">
        <v>16</v>
      </c>
      <c r="N19" s="2">
        <v>1441.91</v>
      </c>
      <c r="O19" s="2"/>
      <c r="P19" s="2"/>
      <c r="Q19" s="2"/>
      <c r="R19" s="2"/>
      <c r="S19" s="2"/>
      <c r="T19" s="2">
        <v>6454</v>
      </c>
      <c r="U19" s="2">
        <v>2757</v>
      </c>
      <c r="V19" s="2">
        <v>19334</v>
      </c>
      <c r="W19" s="2">
        <v>5002</v>
      </c>
      <c r="X19" s="2">
        <v>24886</v>
      </c>
      <c r="Y19" s="2">
        <v>26421</v>
      </c>
      <c r="Z19" s="2">
        <v>16838</v>
      </c>
      <c r="AA19" s="2">
        <v>101692</v>
      </c>
      <c r="AB19" s="2">
        <v>23461</v>
      </c>
      <c r="AC19" s="2">
        <v>17067</v>
      </c>
      <c r="AD19" s="2">
        <v>31558</v>
      </c>
      <c r="AE19" s="2">
        <v>30434</v>
      </c>
      <c r="AF19" s="2">
        <v>25067</v>
      </c>
      <c r="AG19" s="2">
        <v>26189</v>
      </c>
      <c r="AH19" s="2">
        <v>23222</v>
      </c>
      <c r="AI19" s="2">
        <v>27976</v>
      </c>
      <c r="AJ19" s="2">
        <v>28939</v>
      </c>
      <c r="AK19" s="2">
        <v>27237</v>
      </c>
      <c r="AL19" s="2">
        <v>54985</v>
      </c>
      <c r="AM19" s="2">
        <v>40611</v>
      </c>
      <c r="AN19" s="2">
        <v>356746</v>
      </c>
      <c r="AO19" s="2">
        <v>50547</v>
      </c>
      <c r="AP19" s="2">
        <v>36885</v>
      </c>
      <c r="AQ19" s="2">
        <v>77841</v>
      </c>
      <c r="AR19" s="2">
        <v>70135</v>
      </c>
      <c r="AS19" s="2">
        <v>56830</v>
      </c>
      <c r="AT19" s="2">
        <v>57853</v>
      </c>
      <c r="AU19" s="2">
        <v>52698</v>
      </c>
      <c r="AV19" s="2">
        <v>63113</v>
      </c>
      <c r="AW19" s="2">
        <v>66451</v>
      </c>
      <c r="AX19" s="2">
        <v>74211</v>
      </c>
      <c r="AY19" s="2">
        <v>120405</v>
      </c>
      <c r="AZ19" s="2">
        <v>95593</v>
      </c>
      <c r="BA19" s="2">
        <v>822562</v>
      </c>
    </row>
    <row r="20" spans="1:53" ht="142.5">
      <c r="A20" s="1" t="s">
        <v>25</v>
      </c>
      <c r="B20" s="7"/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>
        <v>75</v>
      </c>
      <c r="AC20" s="2">
        <v>80</v>
      </c>
      <c r="AD20" s="2">
        <v>140</v>
      </c>
      <c r="AE20" s="2">
        <v>106</v>
      </c>
      <c r="AF20" s="2">
        <v>265</v>
      </c>
      <c r="AG20" s="2">
        <v>70</v>
      </c>
      <c r="AH20" s="2">
        <v>86</v>
      </c>
      <c r="AI20" s="2">
        <v>66</v>
      </c>
      <c r="AJ20" s="2">
        <v>101</v>
      </c>
      <c r="AK20" s="2">
        <v>141</v>
      </c>
      <c r="AL20" s="2">
        <v>150</v>
      </c>
      <c r="AM20" s="2">
        <v>150</v>
      </c>
      <c r="AN20" s="2">
        <v>1430</v>
      </c>
      <c r="AO20" s="2">
        <v>1050</v>
      </c>
      <c r="AP20" s="2">
        <v>1120</v>
      </c>
      <c r="AQ20" s="2">
        <v>1960</v>
      </c>
      <c r="AR20" s="2">
        <v>1484</v>
      </c>
      <c r="AS20" s="2">
        <v>3710</v>
      </c>
      <c r="AT20" s="2">
        <v>980</v>
      </c>
      <c r="AU20" s="2">
        <v>1201</v>
      </c>
      <c r="AV20" s="2">
        <v>924</v>
      </c>
      <c r="AW20" s="2">
        <v>1421</v>
      </c>
      <c r="AX20" s="2">
        <v>1985</v>
      </c>
      <c r="AY20" s="2">
        <v>2112</v>
      </c>
      <c r="AZ20" s="2">
        <v>2111</v>
      </c>
      <c r="BA20" s="2">
        <v>20058</v>
      </c>
    </row>
    <row r="21" spans="1:53" ht="42.75">
      <c r="A21" s="1" t="s">
        <v>26</v>
      </c>
      <c r="B21" s="7">
        <v>182460.64</v>
      </c>
      <c r="C21" s="7">
        <v>186149.16</v>
      </c>
      <c r="D21" s="2">
        <v>196188.96</v>
      </c>
      <c r="E21" s="2">
        <v>244228.89</v>
      </c>
      <c r="F21" s="2">
        <v>242620.82</v>
      </c>
      <c r="G21" s="2">
        <v>300545.84</v>
      </c>
      <c r="H21" s="2">
        <v>326843.24</v>
      </c>
      <c r="I21" s="2">
        <v>362902.32</v>
      </c>
      <c r="J21" s="2">
        <v>302330.89</v>
      </c>
      <c r="K21" s="2">
        <v>249564.43</v>
      </c>
      <c r="L21" s="2">
        <v>283526.54</v>
      </c>
      <c r="M21" s="2">
        <v>270771.31</v>
      </c>
      <c r="N21" s="2">
        <v>3127877.04</v>
      </c>
      <c r="O21" s="2">
        <v>1702124</v>
      </c>
      <c r="P21" s="2">
        <v>1541423</v>
      </c>
      <c r="Q21" s="2">
        <v>1841472</v>
      </c>
      <c r="R21" s="2">
        <v>2270669</v>
      </c>
      <c r="S21" s="2">
        <v>2299376</v>
      </c>
      <c r="T21" s="2">
        <v>2632108</v>
      </c>
      <c r="U21" s="2">
        <v>2919228</v>
      </c>
      <c r="V21" s="2">
        <v>3207546</v>
      </c>
      <c r="W21" s="2">
        <v>2428374</v>
      </c>
      <c r="X21" s="2">
        <v>2100777</v>
      </c>
      <c r="Y21" s="2">
        <v>2309227</v>
      </c>
      <c r="Z21" s="2">
        <v>2550776</v>
      </c>
      <c r="AA21" s="2">
        <v>27776346</v>
      </c>
      <c r="AB21" s="2">
        <v>75710.77</v>
      </c>
      <c r="AC21" s="2">
        <v>88827.09</v>
      </c>
      <c r="AD21" s="2">
        <v>116517.61</v>
      </c>
      <c r="AE21" s="2">
        <v>79643.66</v>
      </c>
      <c r="AF21" s="2">
        <v>61708.92</v>
      </c>
      <c r="AG21" s="2">
        <v>98175.78</v>
      </c>
      <c r="AH21" s="2">
        <v>47877.04</v>
      </c>
      <c r="AI21" s="2">
        <v>85813.7</v>
      </c>
      <c r="AJ21" s="2">
        <v>164150.74</v>
      </c>
      <c r="AK21" s="2">
        <v>108543.6</v>
      </c>
      <c r="AL21" s="2">
        <v>94073.21</v>
      </c>
      <c r="AM21" s="2">
        <v>105744.12</v>
      </c>
      <c r="AN21" s="2">
        <v>1127850.24</v>
      </c>
      <c r="AO21" s="2">
        <v>706154</v>
      </c>
      <c r="AP21" s="2">
        <v>753972</v>
      </c>
      <c r="AQ21" s="2">
        <v>955910</v>
      </c>
      <c r="AR21" s="2">
        <v>1427939</v>
      </c>
      <c r="AS21" s="2">
        <v>868380</v>
      </c>
      <c r="AT21" s="2">
        <v>1110490</v>
      </c>
      <c r="AU21" s="2">
        <v>633254</v>
      </c>
      <c r="AV21" s="2">
        <v>739973</v>
      </c>
      <c r="AW21" s="2">
        <v>1292118</v>
      </c>
      <c r="AX21" s="2">
        <v>1962428</v>
      </c>
      <c r="AY21" s="2">
        <v>2488878</v>
      </c>
      <c r="AZ21" s="2">
        <v>1513607</v>
      </c>
      <c r="BA21" s="2">
        <v>14465900</v>
      </c>
    </row>
    <row r="22" spans="1:53" ht="99.75">
      <c r="A22" s="1" t="s">
        <v>27</v>
      </c>
      <c r="B22" s="7">
        <v>61102.6</v>
      </c>
      <c r="C22" s="7">
        <v>60798.76</v>
      </c>
      <c r="D22" s="2">
        <v>50829.7</v>
      </c>
      <c r="E22" s="2">
        <v>83444.65</v>
      </c>
      <c r="F22" s="2">
        <v>81477.8</v>
      </c>
      <c r="G22" s="2">
        <v>88171.65</v>
      </c>
      <c r="H22" s="2">
        <v>73632</v>
      </c>
      <c r="I22" s="2">
        <v>80075.8</v>
      </c>
      <c r="J22" s="2">
        <v>63869.96</v>
      </c>
      <c r="K22" s="2">
        <v>32255.5</v>
      </c>
      <c r="L22" s="2">
        <v>35504.6</v>
      </c>
      <c r="M22" s="2">
        <v>58134.6</v>
      </c>
      <c r="N22" s="2">
        <v>769297.62</v>
      </c>
      <c r="O22" s="2">
        <v>549548</v>
      </c>
      <c r="P22" s="2">
        <v>518739</v>
      </c>
      <c r="Q22" s="2">
        <v>422675</v>
      </c>
      <c r="R22" s="2">
        <v>564622</v>
      </c>
      <c r="S22" s="2">
        <v>621725</v>
      </c>
      <c r="T22" s="2">
        <v>813317</v>
      </c>
      <c r="U22" s="2">
        <v>436119</v>
      </c>
      <c r="V22" s="2">
        <v>612400</v>
      </c>
      <c r="W22" s="2">
        <v>463363</v>
      </c>
      <c r="X22" s="2">
        <v>310953</v>
      </c>
      <c r="Y22" s="2">
        <v>308253</v>
      </c>
      <c r="Z22" s="2">
        <v>656273</v>
      </c>
      <c r="AA22" s="2">
        <v>6277987</v>
      </c>
      <c r="AB22" s="2">
        <v>18986</v>
      </c>
      <c r="AC22" s="2">
        <v>12795</v>
      </c>
      <c r="AD22" s="2">
        <v>14637</v>
      </c>
      <c r="AE22" s="2">
        <v>12750</v>
      </c>
      <c r="AF22" s="2">
        <v>9032</v>
      </c>
      <c r="AG22" s="2">
        <v>26280</v>
      </c>
      <c r="AH22" s="2">
        <v>15466</v>
      </c>
      <c r="AI22" s="2">
        <v>23789</v>
      </c>
      <c r="AJ22" s="2">
        <v>73610</v>
      </c>
      <c r="AK22" s="2">
        <v>58638</v>
      </c>
      <c r="AL22" s="2">
        <v>19518</v>
      </c>
      <c r="AM22" s="2">
        <v>22482</v>
      </c>
      <c r="AN22" s="2">
        <v>307983</v>
      </c>
      <c r="AO22" s="2">
        <v>149059</v>
      </c>
      <c r="AP22" s="2">
        <v>92509</v>
      </c>
      <c r="AQ22" s="2">
        <v>114374</v>
      </c>
      <c r="AR22" s="2">
        <v>98353</v>
      </c>
      <c r="AS22" s="2">
        <v>69309</v>
      </c>
      <c r="AT22" s="2">
        <v>182931</v>
      </c>
      <c r="AU22" s="2">
        <v>119389</v>
      </c>
      <c r="AV22" s="2">
        <v>159177</v>
      </c>
      <c r="AW22" s="2">
        <v>418729</v>
      </c>
      <c r="AX22" s="2">
        <v>313586</v>
      </c>
      <c r="AY22" s="2">
        <v>131076</v>
      </c>
      <c r="AZ22" s="2">
        <v>165995</v>
      </c>
      <c r="BA22" s="2">
        <v>2014487</v>
      </c>
    </row>
    <row r="23" spans="1:53" ht="57">
      <c r="A23" s="1" t="s">
        <v>28</v>
      </c>
      <c r="B23" s="7"/>
      <c r="C23" s="7"/>
      <c r="D23" s="2"/>
      <c r="E23" s="2"/>
      <c r="F23" s="2"/>
      <c r="G23" s="2"/>
      <c r="H23" s="2"/>
      <c r="I23" s="2"/>
      <c r="J23" s="2"/>
      <c r="K23" s="2"/>
      <c r="L23" s="2"/>
      <c r="M23" s="2">
        <v>1305.6</v>
      </c>
      <c r="N23" s="2">
        <v>1305.6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33353</v>
      </c>
      <c r="AA23" s="2">
        <v>33353</v>
      </c>
      <c r="AB23" s="2"/>
      <c r="AC23" s="2"/>
      <c r="AD23" s="2"/>
      <c r="AE23" s="2">
        <v>99</v>
      </c>
      <c r="AF23" s="2"/>
      <c r="AG23" s="2"/>
      <c r="AH23" s="2"/>
      <c r="AI23" s="2"/>
      <c r="AJ23" s="2"/>
      <c r="AK23" s="2"/>
      <c r="AL23" s="2"/>
      <c r="AM23" s="2">
        <v>582</v>
      </c>
      <c r="AN23" s="2">
        <v>681</v>
      </c>
      <c r="AO23" s="2"/>
      <c r="AP23" s="2"/>
      <c r="AQ23" s="2"/>
      <c r="AR23" s="2">
        <v>444</v>
      </c>
      <c r="AS23" s="2"/>
      <c r="AT23" s="2"/>
      <c r="AU23" s="2"/>
      <c r="AV23" s="2"/>
      <c r="AW23" s="2"/>
      <c r="AX23" s="2"/>
      <c r="AY23" s="2"/>
      <c r="AZ23" s="2">
        <v>2236</v>
      </c>
      <c r="BA23" s="2">
        <v>2680</v>
      </c>
    </row>
    <row r="24" spans="1:53" ht="99.75">
      <c r="A24" s="1" t="s">
        <v>29</v>
      </c>
      <c r="B24" s="7">
        <v>224</v>
      </c>
      <c r="C24" s="7">
        <v>3723</v>
      </c>
      <c r="D24" s="2">
        <v>697</v>
      </c>
      <c r="E24" s="2">
        <v>212</v>
      </c>
      <c r="F24" s="2">
        <v>162</v>
      </c>
      <c r="G24" s="2">
        <v>236</v>
      </c>
      <c r="H24" s="2">
        <v>272</v>
      </c>
      <c r="I24" s="2">
        <v>189</v>
      </c>
      <c r="J24" s="2">
        <v>191</v>
      </c>
      <c r="K24" s="2">
        <v>184</v>
      </c>
      <c r="L24" s="2">
        <v>188</v>
      </c>
      <c r="M24" s="2">
        <v>17016</v>
      </c>
      <c r="N24" s="2">
        <v>23294</v>
      </c>
      <c r="O24" s="2">
        <v>7173</v>
      </c>
      <c r="P24" s="2">
        <v>38775</v>
      </c>
      <c r="Q24" s="2">
        <v>10691</v>
      </c>
      <c r="R24" s="2">
        <v>6845</v>
      </c>
      <c r="S24" s="2">
        <v>5569</v>
      </c>
      <c r="T24" s="2">
        <v>8175</v>
      </c>
      <c r="U24" s="2">
        <v>9376</v>
      </c>
      <c r="V24" s="2">
        <v>6497</v>
      </c>
      <c r="W24" s="2">
        <v>6563</v>
      </c>
      <c r="X24" s="2">
        <v>6362</v>
      </c>
      <c r="Y24" s="2">
        <v>6500</v>
      </c>
      <c r="Z24" s="2">
        <v>231777</v>
      </c>
      <c r="AA24" s="2">
        <v>344303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142.5">
      <c r="A25" s="1" t="s">
        <v>30</v>
      </c>
      <c r="B25" s="7">
        <v>60878.6</v>
      </c>
      <c r="C25" s="7">
        <v>57075.76</v>
      </c>
      <c r="D25" s="2">
        <v>50132.7</v>
      </c>
      <c r="E25" s="2">
        <v>83232.65</v>
      </c>
      <c r="F25" s="2">
        <v>81315.8</v>
      </c>
      <c r="G25" s="2">
        <v>87935.65</v>
      </c>
      <c r="H25" s="2">
        <v>73360</v>
      </c>
      <c r="I25" s="2">
        <v>79886.8</v>
      </c>
      <c r="J25" s="2">
        <v>63678.96</v>
      </c>
      <c r="K25" s="2">
        <v>32071.5</v>
      </c>
      <c r="L25" s="2">
        <v>35316.6</v>
      </c>
      <c r="M25" s="2">
        <v>39813</v>
      </c>
      <c r="N25" s="2">
        <v>744698.02</v>
      </c>
      <c r="O25" s="2">
        <v>542375</v>
      </c>
      <c r="P25" s="2">
        <v>479964</v>
      </c>
      <c r="Q25" s="2">
        <v>411984</v>
      </c>
      <c r="R25" s="2">
        <v>557777</v>
      </c>
      <c r="S25" s="2">
        <v>616156</v>
      </c>
      <c r="T25" s="2">
        <v>805142</v>
      </c>
      <c r="U25" s="2">
        <v>426743</v>
      </c>
      <c r="V25" s="2">
        <v>605903</v>
      </c>
      <c r="W25" s="2">
        <v>456800</v>
      </c>
      <c r="X25" s="2">
        <v>304591</v>
      </c>
      <c r="Y25" s="2">
        <v>301753</v>
      </c>
      <c r="Z25" s="2">
        <v>391143</v>
      </c>
      <c r="AA25" s="2">
        <v>5900331</v>
      </c>
      <c r="AB25" s="2">
        <v>18986</v>
      </c>
      <c r="AC25" s="2">
        <v>12795</v>
      </c>
      <c r="AD25" s="2">
        <v>14637</v>
      </c>
      <c r="AE25" s="2">
        <v>12651</v>
      </c>
      <c r="AF25" s="2">
        <v>9032</v>
      </c>
      <c r="AG25" s="2">
        <v>26280</v>
      </c>
      <c r="AH25" s="2">
        <v>15466</v>
      </c>
      <c r="AI25" s="2">
        <v>23789</v>
      </c>
      <c r="AJ25" s="2">
        <v>73610</v>
      </c>
      <c r="AK25" s="2">
        <v>58638</v>
      </c>
      <c r="AL25" s="2">
        <v>19518</v>
      </c>
      <c r="AM25" s="2">
        <v>21900</v>
      </c>
      <c r="AN25" s="2">
        <v>307302</v>
      </c>
      <c r="AO25" s="2">
        <v>149059</v>
      </c>
      <c r="AP25" s="2">
        <v>92509</v>
      </c>
      <c r="AQ25" s="2">
        <v>114374</v>
      </c>
      <c r="AR25" s="2">
        <v>97909</v>
      </c>
      <c r="AS25" s="2">
        <v>69309</v>
      </c>
      <c r="AT25" s="2">
        <v>182931</v>
      </c>
      <c r="AU25" s="2">
        <v>119389</v>
      </c>
      <c r="AV25" s="2">
        <v>159177</v>
      </c>
      <c r="AW25" s="2">
        <v>418729</v>
      </c>
      <c r="AX25" s="2">
        <v>313586</v>
      </c>
      <c r="AY25" s="2">
        <v>131076</v>
      </c>
      <c r="AZ25" s="2">
        <v>163759</v>
      </c>
      <c r="BA25" s="2">
        <v>2011807</v>
      </c>
    </row>
    <row r="26" spans="1:53" ht="114">
      <c r="A26" s="1" t="s">
        <v>31</v>
      </c>
      <c r="B26" s="7">
        <v>58.6</v>
      </c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58.6</v>
      </c>
      <c r="O26" s="2">
        <v>716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>
        <v>716</v>
      </c>
      <c r="AB26" s="2"/>
      <c r="AC26" s="2">
        <v>1154.69</v>
      </c>
      <c r="AD26" s="2">
        <v>778.76</v>
      </c>
      <c r="AE26" s="2"/>
      <c r="AF26" s="2"/>
      <c r="AG26" s="2"/>
      <c r="AH26" s="2"/>
      <c r="AI26" s="2">
        <v>1038.31</v>
      </c>
      <c r="AJ26" s="2"/>
      <c r="AK26" s="2"/>
      <c r="AL26" s="2"/>
      <c r="AM26" s="2"/>
      <c r="AN26" s="2">
        <v>2971.76</v>
      </c>
      <c r="AO26" s="2"/>
      <c r="AP26" s="2">
        <v>14116</v>
      </c>
      <c r="AQ26" s="2">
        <v>10089</v>
      </c>
      <c r="AR26" s="2"/>
      <c r="AS26" s="2"/>
      <c r="AT26" s="2"/>
      <c r="AU26" s="2"/>
      <c r="AV26" s="2">
        <v>13711</v>
      </c>
      <c r="AW26" s="2"/>
      <c r="AX26" s="2"/>
      <c r="AY26" s="2"/>
      <c r="AZ26" s="2"/>
      <c r="BA26" s="2">
        <v>37916</v>
      </c>
    </row>
    <row r="27" spans="1:53" ht="114">
      <c r="A27" s="1" t="s">
        <v>32</v>
      </c>
      <c r="B27" s="7">
        <v>58.6</v>
      </c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58.6</v>
      </c>
      <c r="O27" s="2">
        <v>716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716</v>
      </c>
      <c r="AB27" s="2"/>
      <c r="AC27" s="2">
        <v>1154.69</v>
      </c>
      <c r="AD27" s="2">
        <v>778.76</v>
      </c>
      <c r="AE27" s="2"/>
      <c r="AF27" s="2"/>
      <c r="AG27" s="2"/>
      <c r="AH27" s="2"/>
      <c r="AI27" s="2">
        <v>1038.31</v>
      </c>
      <c r="AJ27" s="2"/>
      <c r="AK27" s="2"/>
      <c r="AL27" s="2"/>
      <c r="AM27" s="2"/>
      <c r="AN27" s="2">
        <v>2971.76</v>
      </c>
      <c r="AO27" s="2"/>
      <c r="AP27" s="2">
        <v>14116</v>
      </c>
      <c r="AQ27" s="2">
        <v>10089</v>
      </c>
      <c r="AR27" s="2"/>
      <c r="AS27" s="2"/>
      <c r="AT27" s="2"/>
      <c r="AU27" s="2"/>
      <c r="AV27" s="2">
        <v>13711</v>
      </c>
      <c r="AW27" s="2"/>
      <c r="AX27" s="2"/>
      <c r="AY27" s="2"/>
      <c r="AZ27" s="2"/>
      <c r="BA27" s="2">
        <v>37916</v>
      </c>
    </row>
    <row r="28" spans="1:53" ht="57">
      <c r="A28" s="1" t="s">
        <v>33</v>
      </c>
      <c r="B28" s="7">
        <v>57744.6</v>
      </c>
      <c r="C28" s="7">
        <v>44564</v>
      </c>
      <c r="D28" s="2">
        <v>66600</v>
      </c>
      <c r="E28" s="2">
        <v>75693.2</v>
      </c>
      <c r="F28" s="2">
        <v>65008</v>
      </c>
      <c r="G28" s="2">
        <v>57341.68</v>
      </c>
      <c r="H28" s="2">
        <v>73735.6</v>
      </c>
      <c r="I28" s="2">
        <v>86557.1</v>
      </c>
      <c r="J28" s="2">
        <v>78630.1</v>
      </c>
      <c r="K28" s="2">
        <v>72799</v>
      </c>
      <c r="L28" s="2">
        <v>76100</v>
      </c>
      <c r="M28" s="2">
        <v>56003.7</v>
      </c>
      <c r="N28" s="2">
        <v>810776.98</v>
      </c>
      <c r="O28" s="2">
        <v>602444</v>
      </c>
      <c r="P28" s="2">
        <v>481373</v>
      </c>
      <c r="Q28" s="2">
        <v>750329</v>
      </c>
      <c r="R28" s="2">
        <v>920883</v>
      </c>
      <c r="S28" s="2">
        <v>830898</v>
      </c>
      <c r="T28" s="2">
        <v>684937</v>
      </c>
      <c r="U28" s="2">
        <v>918285</v>
      </c>
      <c r="V28" s="2">
        <v>1009068</v>
      </c>
      <c r="W28" s="2">
        <v>748198</v>
      </c>
      <c r="X28" s="2">
        <v>709039</v>
      </c>
      <c r="Y28" s="2">
        <v>802836</v>
      </c>
      <c r="Z28" s="2">
        <v>618055</v>
      </c>
      <c r="AA28" s="2">
        <v>9076345</v>
      </c>
      <c r="AB28" s="2">
        <v>7651.54</v>
      </c>
      <c r="AC28" s="2">
        <v>4165.31</v>
      </c>
      <c r="AD28" s="2">
        <v>6799.71</v>
      </c>
      <c r="AE28" s="2">
        <v>10014.21</v>
      </c>
      <c r="AF28" s="2">
        <v>5657.32</v>
      </c>
      <c r="AG28" s="2">
        <v>6577.95</v>
      </c>
      <c r="AH28" s="2">
        <v>6116.65</v>
      </c>
      <c r="AI28" s="2">
        <v>5753.1</v>
      </c>
      <c r="AJ28" s="2">
        <v>8697.01</v>
      </c>
      <c r="AK28" s="2">
        <v>6483.9</v>
      </c>
      <c r="AL28" s="2">
        <v>8670.33</v>
      </c>
      <c r="AM28" s="2">
        <v>9626.18</v>
      </c>
      <c r="AN28" s="2">
        <v>86642.21</v>
      </c>
      <c r="AO28" s="2">
        <v>82675</v>
      </c>
      <c r="AP28" s="2">
        <v>46787</v>
      </c>
      <c r="AQ28" s="2">
        <v>80056</v>
      </c>
      <c r="AR28" s="2">
        <v>125194</v>
      </c>
      <c r="AS28" s="2">
        <v>73595</v>
      </c>
      <c r="AT28" s="2">
        <v>80984</v>
      </c>
      <c r="AU28" s="2">
        <v>81037</v>
      </c>
      <c r="AV28" s="2">
        <v>69060</v>
      </c>
      <c r="AW28" s="2">
        <v>85938</v>
      </c>
      <c r="AX28" s="2">
        <v>65833</v>
      </c>
      <c r="AY28" s="2">
        <v>93925</v>
      </c>
      <c r="AZ28" s="2">
        <v>124302</v>
      </c>
      <c r="BA28" s="2">
        <v>1015165</v>
      </c>
    </row>
    <row r="29" spans="1:53" ht="57">
      <c r="A29" s="1" t="s">
        <v>34</v>
      </c>
      <c r="B29" s="7">
        <v>57744.6</v>
      </c>
      <c r="C29" s="7">
        <v>44564</v>
      </c>
      <c r="D29" s="2">
        <v>66600</v>
      </c>
      <c r="E29" s="2">
        <v>75693.2</v>
      </c>
      <c r="F29" s="2">
        <v>65008</v>
      </c>
      <c r="G29" s="2">
        <v>57341.68</v>
      </c>
      <c r="H29" s="2">
        <v>73735.6</v>
      </c>
      <c r="I29" s="2">
        <v>86557.1</v>
      </c>
      <c r="J29" s="2">
        <v>78630.1</v>
      </c>
      <c r="K29" s="2">
        <v>72799</v>
      </c>
      <c r="L29" s="2">
        <v>76100</v>
      </c>
      <c r="M29" s="2">
        <v>56003.7</v>
      </c>
      <c r="N29" s="2">
        <v>810776.98</v>
      </c>
      <c r="O29" s="2">
        <v>602444</v>
      </c>
      <c r="P29" s="2">
        <v>481373</v>
      </c>
      <c r="Q29" s="2">
        <v>750329</v>
      </c>
      <c r="R29" s="2">
        <v>920883</v>
      </c>
      <c r="S29" s="2">
        <v>830898</v>
      </c>
      <c r="T29" s="2">
        <v>684937</v>
      </c>
      <c r="U29" s="2">
        <v>918285</v>
      </c>
      <c r="V29" s="2">
        <v>1009068</v>
      </c>
      <c r="W29" s="2">
        <v>748198</v>
      </c>
      <c r="X29" s="2">
        <v>709039</v>
      </c>
      <c r="Y29" s="2">
        <v>802836</v>
      </c>
      <c r="Z29" s="2">
        <v>618055</v>
      </c>
      <c r="AA29" s="2">
        <v>9076345</v>
      </c>
      <c r="AB29" s="2">
        <v>7651.54</v>
      </c>
      <c r="AC29" s="2">
        <v>4165.31</v>
      </c>
      <c r="AD29" s="2">
        <v>6799.71</v>
      </c>
      <c r="AE29" s="2">
        <v>10014.21</v>
      </c>
      <c r="AF29" s="2">
        <v>5657.32</v>
      </c>
      <c r="AG29" s="2">
        <v>6577.95</v>
      </c>
      <c r="AH29" s="2">
        <v>6116.65</v>
      </c>
      <c r="AI29" s="2">
        <v>5753.1</v>
      </c>
      <c r="AJ29" s="2">
        <v>8697.01</v>
      </c>
      <c r="AK29" s="2">
        <v>6483.9</v>
      </c>
      <c r="AL29" s="2">
        <v>8670.33</v>
      </c>
      <c r="AM29" s="2">
        <v>9626.18</v>
      </c>
      <c r="AN29" s="2">
        <v>86642.21</v>
      </c>
      <c r="AO29" s="2">
        <v>82675</v>
      </c>
      <c r="AP29" s="2">
        <v>46787</v>
      </c>
      <c r="AQ29" s="2">
        <v>80056</v>
      </c>
      <c r="AR29" s="2">
        <v>125194</v>
      </c>
      <c r="AS29" s="2">
        <v>73595</v>
      </c>
      <c r="AT29" s="2">
        <v>80984</v>
      </c>
      <c r="AU29" s="2">
        <v>81037</v>
      </c>
      <c r="AV29" s="2">
        <v>69060</v>
      </c>
      <c r="AW29" s="2">
        <v>85938</v>
      </c>
      <c r="AX29" s="2">
        <v>65833</v>
      </c>
      <c r="AY29" s="2">
        <v>93925</v>
      </c>
      <c r="AZ29" s="2">
        <v>124302</v>
      </c>
      <c r="BA29" s="2">
        <v>1015165</v>
      </c>
    </row>
    <row r="30" spans="1:53" ht="142.5">
      <c r="A30" s="1" t="s">
        <v>35</v>
      </c>
      <c r="B30" s="7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>
        <v>160.57</v>
      </c>
      <c r="AC30" s="2"/>
      <c r="AD30" s="2">
        <v>120.14</v>
      </c>
      <c r="AE30" s="2">
        <v>254.41</v>
      </c>
      <c r="AF30" s="2">
        <v>268.7</v>
      </c>
      <c r="AG30" s="2">
        <v>261.2</v>
      </c>
      <c r="AH30" s="2">
        <v>203.08</v>
      </c>
      <c r="AI30" s="2"/>
      <c r="AJ30" s="2">
        <v>316.77</v>
      </c>
      <c r="AK30" s="2">
        <v>190</v>
      </c>
      <c r="AL30" s="2">
        <v>1090.08</v>
      </c>
      <c r="AM30" s="2">
        <v>392.48</v>
      </c>
      <c r="AN30" s="2">
        <v>3257.43</v>
      </c>
      <c r="AO30" s="2">
        <v>681</v>
      </c>
      <c r="AP30" s="2"/>
      <c r="AQ30" s="2">
        <v>571</v>
      </c>
      <c r="AR30" s="2">
        <v>600</v>
      </c>
      <c r="AS30" s="2">
        <v>938</v>
      </c>
      <c r="AT30" s="2">
        <v>880</v>
      </c>
      <c r="AU30" s="2">
        <v>574</v>
      </c>
      <c r="AV30" s="2"/>
      <c r="AW30" s="2">
        <v>884</v>
      </c>
      <c r="AX30" s="2">
        <v>475</v>
      </c>
      <c r="AY30" s="2">
        <v>5629</v>
      </c>
      <c r="AZ30" s="2">
        <v>1511</v>
      </c>
      <c r="BA30" s="2">
        <v>12743</v>
      </c>
    </row>
    <row r="31" spans="1:53" ht="142.5">
      <c r="A31" s="1" t="s">
        <v>36</v>
      </c>
      <c r="B31" s="7"/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>
        <v>160.57</v>
      </c>
      <c r="AC31" s="2"/>
      <c r="AD31" s="2">
        <v>120.14</v>
      </c>
      <c r="AE31" s="2">
        <v>254.41</v>
      </c>
      <c r="AF31" s="2">
        <v>268.7</v>
      </c>
      <c r="AG31" s="2">
        <v>261.2</v>
      </c>
      <c r="AH31" s="2">
        <v>203.08</v>
      </c>
      <c r="AI31" s="2"/>
      <c r="AJ31" s="2">
        <v>316.77</v>
      </c>
      <c r="AK31" s="2">
        <v>190</v>
      </c>
      <c r="AL31" s="2">
        <v>1090.08</v>
      </c>
      <c r="AM31" s="2">
        <v>392.48</v>
      </c>
      <c r="AN31" s="2">
        <v>3257.43</v>
      </c>
      <c r="AO31" s="2">
        <v>681</v>
      </c>
      <c r="AP31" s="2"/>
      <c r="AQ31" s="2">
        <v>571</v>
      </c>
      <c r="AR31" s="2">
        <v>600</v>
      </c>
      <c r="AS31" s="2">
        <v>938</v>
      </c>
      <c r="AT31" s="2">
        <v>880</v>
      </c>
      <c r="AU31" s="2">
        <v>574</v>
      </c>
      <c r="AV31" s="2"/>
      <c r="AW31" s="2">
        <v>884</v>
      </c>
      <c r="AX31" s="2">
        <v>475</v>
      </c>
      <c r="AY31" s="2">
        <v>5629</v>
      </c>
      <c r="AZ31" s="2">
        <v>1511</v>
      </c>
      <c r="BA31" s="2">
        <v>12743</v>
      </c>
    </row>
    <row r="32" spans="1:53" ht="57">
      <c r="A32" s="1" t="s">
        <v>37</v>
      </c>
      <c r="B32" s="7"/>
      <c r="C32" s="7"/>
      <c r="D32" s="2"/>
      <c r="E32" s="2"/>
      <c r="F32" s="2"/>
      <c r="G32" s="2">
        <v>306.3</v>
      </c>
      <c r="H32" s="2">
        <v>50.8</v>
      </c>
      <c r="I32" s="2"/>
      <c r="J32" s="2"/>
      <c r="K32" s="2"/>
      <c r="L32" s="2">
        <v>35</v>
      </c>
      <c r="M32" s="2"/>
      <c r="N32" s="2">
        <v>392.1</v>
      </c>
      <c r="O32" s="2"/>
      <c r="P32" s="2"/>
      <c r="Q32" s="2"/>
      <c r="R32" s="2"/>
      <c r="S32" s="2"/>
      <c r="T32" s="2">
        <v>6253</v>
      </c>
      <c r="U32" s="2">
        <v>1307</v>
      </c>
      <c r="V32" s="2"/>
      <c r="W32" s="2"/>
      <c r="X32" s="2"/>
      <c r="Y32" s="2">
        <v>783</v>
      </c>
      <c r="Z32" s="2"/>
      <c r="AA32" s="2">
        <v>8343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42.75">
      <c r="A33" s="1" t="s">
        <v>38</v>
      </c>
      <c r="B33" s="7"/>
      <c r="C33" s="7"/>
      <c r="D33" s="2"/>
      <c r="E33" s="2"/>
      <c r="F33" s="2"/>
      <c r="G33" s="2">
        <v>306.3</v>
      </c>
      <c r="H33" s="2">
        <v>50.8</v>
      </c>
      <c r="I33" s="2"/>
      <c r="J33" s="2"/>
      <c r="K33" s="2"/>
      <c r="L33" s="2">
        <v>35</v>
      </c>
      <c r="M33" s="2"/>
      <c r="N33" s="2">
        <v>392.1</v>
      </c>
      <c r="O33" s="2"/>
      <c r="P33" s="2"/>
      <c r="Q33" s="2"/>
      <c r="R33" s="2"/>
      <c r="S33" s="2"/>
      <c r="T33" s="2">
        <v>6253</v>
      </c>
      <c r="U33" s="2">
        <v>1307</v>
      </c>
      <c r="V33" s="2"/>
      <c r="W33" s="2"/>
      <c r="X33" s="2"/>
      <c r="Y33" s="2">
        <v>783</v>
      </c>
      <c r="Z33" s="2"/>
      <c r="AA33" s="2">
        <v>8343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42.75">
      <c r="A34" s="1" t="s">
        <v>39</v>
      </c>
      <c r="B34" s="7">
        <v>381</v>
      </c>
      <c r="C34" s="7">
        <v>285</v>
      </c>
      <c r="D34" s="2">
        <v>280</v>
      </c>
      <c r="E34" s="2">
        <v>310</v>
      </c>
      <c r="F34" s="2">
        <v>855</v>
      </c>
      <c r="G34" s="2">
        <v>1435</v>
      </c>
      <c r="H34" s="2">
        <v>2700</v>
      </c>
      <c r="I34" s="2">
        <v>1873</v>
      </c>
      <c r="J34" s="2">
        <v>718</v>
      </c>
      <c r="K34" s="2">
        <v>418</v>
      </c>
      <c r="L34" s="2">
        <v>287</v>
      </c>
      <c r="M34" s="2">
        <v>395</v>
      </c>
      <c r="N34" s="2">
        <v>9937</v>
      </c>
      <c r="O34" s="2">
        <v>3426</v>
      </c>
      <c r="P34" s="2">
        <v>2256</v>
      </c>
      <c r="Q34" s="2">
        <v>2447</v>
      </c>
      <c r="R34" s="2">
        <v>2346</v>
      </c>
      <c r="S34" s="2">
        <v>6191</v>
      </c>
      <c r="T34" s="2">
        <v>10203</v>
      </c>
      <c r="U34" s="2">
        <v>19112</v>
      </c>
      <c r="V34" s="2">
        <v>14643</v>
      </c>
      <c r="W34" s="2">
        <v>6544</v>
      </c>
      <c r="X34" s="2">
        <v>4180</v>
      </c>
      <c r="Y34" s="2">
        <v>3485</v>
      </c>
      <c r="Z34" s="2">
        <v>6060</v>
      </c>
      <c r="AA34" s="2">
        <v>80893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42.75">
      <c r="A35" s="1" t="s">
        <v>40</v>
      </c>
      <c r="B35" s="7">
        <v>381</v>
      </c>
      <c r="C35" s="7">
        <v>285</v>
      </c>
      <c r="D35" s="2">
        <v>280</v>
      </c>
      <c r="E35" s="2">
        <v>310</v>
      </c>
      <c r="F35" s="2">
        <v>855</v>
      </c>
      <c r="G35" s="2">
        <v>1435</v>
      </c>
      <c r="H35" s="2">
        <v>2700</v>
      </c>
      <c r="I35" s="2">
        <v>1873</v>
      </c>
      <c r="J35" s="2">
        <v>718</v>
      </c>
      <c r="K35" s="2">
        <v>418</v>
      </c>
      <c r="L35" s="2">
        <v>287</v>
      </c>
      <c r="M35" s="2">
        <v>395</v>
      </c>
      <c r="N35" s="2">
        <v>9937</v>
      </c>
      <c r="O35" s="2">
        <v>3426</v>
      </c>
      <c r="P35" s="2">
        <v>2256</v>
      </c>
      <c r="Q35" s="2">
        <v>2447</v>
      </c>
      <c r="R35" s="2">
        <v>2346</v>
      </c>
      <c r="S35" s="2">
        <v>6191</v>
      </c>
      <c r="T35" s="2">
        <v>10203</v>
      </c>
      <c r="U35" s="2">
        <v>19112</v>
      </c>
      <c r="V35" s="2">
        <v>14643</v>
      </c>
      <c r="W35" s="2">
        <v>6544</v>
      </c>
      <c r="X35" s="2">
        <v>4180</v>
      </c>
      <c r="Y35" s="2">
        <v>3485</v>
      </c>
      <c r="Z35" s="2">
        <v>6060</v>
      </c>
      <c r="AA35" s="2">
        <v>80893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28.5">
      <c r="A36" s="1" t="s">
        <v>41</v>
      </c>
      <c r="B36" s="7">
        <v>336.6</v>
      </c>
      <c r="C36" s="7">
        <v>95</v>
      </c>
      <c r="D36" s="2">
        <v>70</v>
      </c>
      <c r="E36" s="2">
        <v>250</v>
      </c>
      <c r="F36" s="2">
        <v>343.29</v>
      </c>
      <c r="G36" s="2">
        <v>110</v>
      </c>
      <c r="H36" s="2">
        <v>290.28</v>
      </c>
      <c r="I36" s="2">
        <v>1533</v>
      </c>
      <c r="J36" s="2">
        <v>767</v>
      </c>
      <c r="K36" s="2">
        <v>1410.14</v>
      </c>
      <c r="L36" s="2">
        <v>2336.1</v>
      </c>
      <c r="M36" s="2">
        <v>12819</v>
      </c>
      <c r="N36" s="2">
        <v>20264.41</v>
      </c>
      <c r="O36" s="2">
        <v>5051</v>
      </c>
      <c r="P36" s="2">
        <v>3314</v>
      </c>
      <c r="Q36" s="2">
        <v>2495</v>
      </c>
      <c r="R36" s="2">
        <v>5020</v>
      </c>
      <c r="S36" s="2">
        <v>4496</v>
      </c>
      <c r="T36" s="2">
        <v>2990</v>
      </c>
      <c r="U36" s="2">
        <v>5163</v>
      </c>
      <c r="V36" s="2">
        <v>18626</v>
      </c>
      <c r="W36" s="2">
        <v>10976</v>
      </c>
      <c r="X36" s="2">
        <v>15304</v>
      </c>
      <c r="Y36" s="2">
        <v>35697</v>
      </c>
      <c r="Z36" s="2">
        <v>163064</v>
      </c>
      <c r="AA36" s="2">
        <v>270928</v>
      </c>
      <c r="AB36" s="2"/>
      <c r="AC36" s="2"/>
      <c r="AD36" s="2"/>
      <c r="AE36" s="2"/>
      <c r="AF36" s="2"/>
      <c r="AG36" s="2"/>
      <c r="AH36" s="2"/>
      <c r="AI36" s="2"/>
      <c r="AJ36" s="2">
        <v>20</v>
      </c>
      <c r="AK36" s="2"/>
      <c r="AL36" s="2">
        <v>10</v>
      </c>
      <c r="AM36" s="2"/>
      <c r="AN36" s="2">
        <v>30</v>
      </c>
      <c r="AO36" s="2"/>
      <c r="AP36" s="2"/>
      <c r="AQ36" s="2"/>
      <c r="AR36" s="2"/>
      <c r="AS36" s="2"/>
      <c r="AT36" s="2"/>
      <c r="AU36" s="2"/>
      <c r="AV36" s="2"/>
      <c r="AW36" s="2">
        <v>956</v>
      </c>
      <c r="AX36" s="2"/>
      <c r="AY36" s="2">
        <v>477</v>
      </c>
      <c r="AZ36" s="2"/>
      <c r="BA36" s="2">
        <v>1433</v>
      </c>
    </row>
    <row r="37" spans="1:53" ht="28.5">
      <c r="A37" s="1" t="s">
        <v>42</v>
      </c>
      <c r="B37" s="7">
        <v>336.6</v>
      </c>
      <c r="C37" s="7">
        <v>95</v>
      </c>
      <c r="D37" s="2">
        <v>70</v>
      </c>
      <c r="E37" s="2">
        <v>250</v>
      </c>
      <c r="F37" s="2">
        <v>343.29</v>
      </c>
      <c r="G37" s="2">
        <v>110</v>
      </c>
      <c r="H37" s="2">
        <v>290.28</v>
      </c>
      <c r="I37" s="2">
        <v>1533</v>
      </c>
      <c r="J37" s="2">
        <v>767</v>
      </c>
      <c r="K37" s="2">
        <v>1410.14</v>
      </c>
      <c r="L37" s="2">
        <v>2336.1</v>
      </c>
      <c r="M37" s="2">
        <v>12819</v>
      </c>
      <c r="N37" s="2">
        <v>20264.41</v>
      </c>
      <c r="O37" s="2">
        <v>5051</v>
      </c>
      <c r="P37" s="2">
        <v>3314</v>
      </c>
      <c r="Q37" s="2">
        <v>2495</v>
      </c>
      <c r="R37" s="2">
        <v>5020</v>
      </c>
      <c r="S37" s="2">
        <v>4496</v>
      </c>
      <c r="T37" s="2">
        <v>2990</v>
      </c>
      <c r="U37" s="2">
        <v>5163</v>
      </c>
      <c r="V37" s="2">
        <v>18626</v>
      </c>
      <c r="W37" s="2">
        <v>10976</v>
      </c>
      <c r="X37" s="2">
        <v>15304</v>
      </c>
      <c r="Y37" s="2">
        <v>35697</v>
      </c>
      <c r="Z37" s="2">
        <v>163064</v>
      </c>
      <c r="AA37" s="2">
        <v>270928</v>
      </c>
      <c r="AB37" s="2"/>
      <c r="AC37" s="2"/>
      <c r="AD37" s="2"/>
      <c r="AE37" s="2"/>
      <c r="AF37" s="2"/>
      <c r="AG37" s="2"/>
      <c r="AH37" s="2"/>
      <c r="AI37" s="2"/>
      <c r="AJ37" s="2">
        <v>20</v>
      </c>
      <c r="AK37" s="2"/>
      <c r="AL37" s="2">
        <v>10</v>
      </c>
      <c r="AM37" s="2"/>
      <c r="AN37" s="2">
        <v>30</v>
      </c>
      <c r="AO37" s="2"/>
      <c r="AP37" s="2"/>
      <c r="AQ37" s="2"/>
      <c r="AR37" s="2"/>
      <c r="AS37" s="2"/>
      <c r="AT37" s="2"/>
      <c r="AU37" s="2"/>
      <c r="AV37" s="2"/>
      <c r="AW37" s="2">
        <v>956</v>
      </c>
      <c r="AX37" s="2"/>
      <c r="AY37" s="2">
        <v>477</v>
      </c>
      <c r="AZ37" s="2"/>
      <c r="BA37" s="2">
        <v>1433</v>
      </c>
    </row>
    <row r="38" spans="1:53" ht="28.5">
      <c r="A38" s="1" t="s">
        <v>43</v>
      </c>
      <c r="B38" s="7">
        <v>487</v>
      </c>
      <c r="C38" s="7">
        <v>951.64</v>
      </c>
      <c r="D38" s="2">
        <v>476</v>
      </c>
      <c r="E38" s="2">
        <v>944</v>
      </c>
      <c r="F38" s="2">
        <v>1465.7</v>
      </c>
      <c r="G38" s="2">
        <v>1078.1</v>
      </c>
      <c r="H38" s="2">
        <v>1545</v>
      </c>
      <c r="I38" s="2">
        <v>1108</v>
      </c>
      <c r="J38" s="2">
        <v>718</v>
      </c>
      <c r="K38" s="2">
        <v>331</v>
      </c>
      <c r="L38" s="2">
        <v>514</v>
      </c>
      <c r="M38" s="2">
        <v>570</v>
      </c>
      <c r="N38" s="2">
        <v>10188.44</v>
      </c>
      <c r="O38" s="2">
        <v>11484</v>
      </c>
      <c r="P38" s="2">
        <v>20351</v>
      </c>
      <c r="Q38" s="2">
        <v>10428</v>
      </c>
      <c r="R38" s="2">
        <v>20479</v>
      </c>
      <c r="S38" s="2">
        <v>33094</v>
      </c>
      <c r="T38" s="2">
        <v>25211</v>
      </c>
      <c r="U38" s="2">
        <v>35678</v>
      </c>
      <c r="V38" s="2">
        <v>28872</v>
      </c>
      <c r="W38" s="2">
        <v>17846</v>
      </c>
      <c r="X38" s="2">
        <v>8134</v>
      </c>
      <c r="Y38" s="2">
        <v>13294</v>
      </c>
      <c r="Z38" s="2">
        <v>13925</v>
      </c>
      <c r="AA38" s="2">
        <v>238796</v>
      </c>
      <c r="AB38" s="2">
        <v>894.76</v>
      </c>
      <c r="AC38" s="2">
        <v>8452.47</v>
      </c>
      <c r="AD38" s="2">
        <v>5988.87</v>
      </c>
      <c r="AE38" s="2">
        <v>7729.9</v>
      </c>
      <c r="AF38" s="2">
        <v>217.38</v>
      </c>
      <c r="AG38" s="2">
        <v>241.37</v>
      </c>
      <c r="AH38" s="2">
        <v>283.02</v>
      </c>
      <c r="AI38" s="2">
        <v>108.69</v>
      </c>
      <c r="AJ38" s="2">
        <v>349.84</v>
      </c>
      <c r="AK38" s="2">
        <v>148.15</v>
      </c>
      <c r="AL38" s="2">
        <v>277.2</v>
      </c>
      <c r="AM38" s="2">
        <v>1232.05</v>
      </c>
      <c r="AN38" s="2">
        <v>25923.7</v>
      </c>
      <c r="AO38" s="2">
        <v>8381</v>
      </c>
      <c r="AP38" s="2">
        <v>46263</v>
      </c>
      <c r="AQ38" s="2">
        <v>34732</v>
      </c>
      <c r="AR38" s="2">
        <v>56381</v>
      </c>
      <c r="AS38" s="2">
        <v>4164</v>
      </c>
      <c r="AT38" s="2">
        <v>4665</v>
      </c>
      <c r="AU38" s="2">
        <v>5743</v>
      </c>
      <c r="AV38" s="2">
        <v>2205</v>
      </c>
      <c r="AW38" s="2">
        <v>6871</v>
      </c>
      <c r="AX38" s="2">
        <v>3091</v>
      </c>
      <c r="AY38" s="2">
        <v>5790</v>
      </c>
      <c r="AZ38" s="2">
        <v>11977</v>
      </c>
      <c r="BA38" s="2">
        <v>190263</v>
      </c>
    </row>
    <row r="39" spans="1:53" ht="28.5">
      <c r="A39" s="1" t="s">
        <v>44</v>
      </c>
      <c r="B39" s="7">
        <v>487</v>
      </c>
      <c r="C39" s="7">
        <v>951.64</v>
      </c>
      <c r="D39" s="2">
        <v>476</v>
      </c>
      <c r="E39" s="2">
        <v>944</v>
      </c>
      <c r="F39" s="2">
        <v>1465.7</v>
      </c>
      <c r="G39" s="2">
        <v>1078.1</v>
      </c>
      <c r="H39" s="2">
        <v>1545</v>
      </c>
      <c r="I39" s="2">
        <v>1108</v>
      </c>
      <c r="J39" s="2">
        <v>718</v>
      </c>
      <c r="K39" s="2">
        <v>331</v>
      </c>
      <c r="L39" s="2">
        <v>514</v>
      </c>
      <c r="M39" s="2">
        <v>570</v>
      </c>
      <c r="N39" s="2">
        <v>10188.44</v>
      </c>
      <c r="O39" s="2">
        <v>11484</v>
      </c>
      <c r="P39" s="2">
        <v>20351</v>
      </c>
      <c r="Q39" s="2">
        <v>10428</v>
      </c>
      <c r="R39" s="2">
        <v>20479</v>
      </c>
      <c r="S39" s="2">
        <v>33094</v>
      </c>
      <c r="T39" s="2">
        <v>25211</v>
      </c>
      <c r="U39" s="2">
        <v>35678</v>
      </c>
      <c r="V39" s="2">
        <v>28872</v>
      </c>
      <c r="W39" s="2">
        <v>17846</v>
      </c>
      <c r="X39" s="2">
        <v>8134</v>
      </c>
      <c r="Y39" s="2">
        <v>13294</v>
      </c>
      <c r="Z39" s="2">
        <v>13925</v>
      </c>
      <c r="AA39" s="2">
        <v>238796</v>
      </c>
      <c r="AB39" s="2">
        <v>894.76</v>
      </c>
      <c r="AC39" s="2">
        <v>8452.47</v>
      </c>
      <c r="AD39" s="2">
        <v>5988.87</v>
      </c>
      <c r="AE39" s="2">
        <v>7729.9</v>
      </c>
      <c r="AF39" s="2">
        <v>217.38</v>
      </c>
      <c r="AG39" s="2">
        <v>241.37</v>
      </c>
      <c r="AH39" s="2">
        <v>283.02</v>
      </c>
      <c r="AI39" s="2">
        <v>108.69</v>
      </c>
      <c r="AJ39" s="2">
        <v>349.84</v>
      </c>
      <c r="AK39" s="2">
        <v>148.15</v>
      </c>
      <c r="AL39" s="2">
        <v>277.2</v>
      </c>
      <c r="AM39" s="2">
        <v>1232.05</v>
      </c>
      <c r="AN39" s="2">
        <v>25923.7</v>
      </c>
      <c r="AO39" s="2">
        <v>8381</v>
      </c>
      <c r="AP39" s="2">
        <v>46263</v>
      </c>
      <c r="AQ39" s="2">
        <v>34732</v>
      </c>
      <c r="AR39" s="2">
        <v>56381</v>
      </c>
      <c r="AS39" s="2">
        <v>4164</v>
      </c>
      <c r="AT39" s="2">
        <v>4665</v>
      </c>
      <c r="AU39" s="2">
        <v>5743</v>
      </c>
      <c r="AV39" s="2">
        <v>2205</v>
      </c>
      <c r="AW39" s="2">
        <v>6871</v>
      </c>
      <c r="AX39" s="2">
        <v>3091</v>
      </c>
      <c r="AY39" s="2">
        <v>5790</v>
      </c>
      <c r="AZ39" s="2">
        <v>11977</v>
      </c>
      <c r="BA39" s="2">
        <v>190263</v>
      </c>
    </row>
    <row r="40" spans="1:53" ht="142.5">
      <c r="A40" s="1" t="s">
        <v>45</v>
      </c>
      <c r="B40" s="7">
        <v>214</v>
      </c>
      <c r="C40" s="7"/>
      <c r="D40" s="2"/>
      <c r="E40" s="2"/>
      <c r="F40" s="2"/>
      <c r="G40" s="2">
        <v>81</v>
      </c>
      <c r="H40" s="2"/>
      <c r="I40" s="2"/>
      <c r="J40" s="2"/>
      <c r="K40" s="2">
        <v>20</v>
      </c>
      <c r="L40" s="2"/>
      <c r="M40" s="2">
        <v>60</v>
      </c>
      <c r="N40" s="2">
        <v>375</v>
      </c>
      <c r="O40" s="2">
        <v>2715</v>
      </c>
      <c r="P40" s="2"/>
      <c r="Q40" s="2"/>
      <c r="R40" s="2"/>
      <c r="S40" s="2"/>
      <c r="T40" s="2">
        <v>1366</v>
      </c>
      <c r="U40" s="2"/>
      <c r="V40" s="2"/>
      <c r="W40" s="2"/>
      <c r="X40" s="2">
        <v>999</v>
      </c>
      <c r="Y40" s="2"/>
      <c r="Z40" s="2">
        <v>1760</v>
      </c>
      <c r="AA40" s="2">
        <v>6840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42.5">
      <c r="A41" s="1" t="s">
        <v>46</v>
      </c>
      <c r="B41" s="7">
        <v>214</v>
      </c>
      <c r="C41" s="7"/>
      <c r="D41" s="2"/>
      <c r="E41" s="2"/>
      <c r="F41" s="2"/>
      <c r="G41" s="2">
        <v>81</v>
      </c>
      <c r="H41" s="2"/>
      <c r="I41" s="2"/>
      <c r="J41" s="2"/>
      <c r="K41" s="2">
        <v>20</v>
      </c>
      <c r="L41" s="2"/>
      <c r="M41" s="2">
        <v>60</v>
      </c>
      <c r="N41" s="2">
        <v>375</v>
      </c>
      <c r="O41" s="2">
        <v>2715</v>
      </c>
      <c r="P41" s="2"/>
      <c r="Q41" s="2"/>
      <c r="R41" s="2"/>
      <c r="S41" s="2"/>
      <c r="T41" s="2">
        <v>1366</v>
      </c>
      <c r="U41" s="2"/>
      <c r="V41" s="2"/>
      <c r="W41" s="2"/>
      <c r="X41" s="2">
        <v>999</v>
      </c>
      <c r="Y41" s="2"/>
      <c r="Z41" s="2">
        <v>1760</v>
      </c>
      <c r="AA41" s="2">
        <v>6840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28.5">
      <c r="A42" s="1" t="s">
        <v>47</v>
      </c>
      <c r="B42" s="7">
        <v>3440.06</v>
      </c>
      <c r="C42" s="7">
        <v>3383.4</v>
      </c>
      <c r="D42" s="2">
        <v>4113.02</v>
      </c>
      <c r="E42" s="2">
        <v>4212.5</v>
      </c>
      <c r="F42" s="2">
        <v>3776.1</v>
      </c>
      <c r="G42" s="2">
        <v>3879.8</v>
      </c>
      <c r="H42" s="2">
        <v>4491.9</v>
      </c>
      <c r="I42" s="2">
        <v>2964.2</v>
      </c>
      <c r="J42" s="2">
        <v>3032.2</v>
      </c>
      <c r="K42" s="2">
        <v>2256.8</v>
      </c>
      <c r="L42" s="2">
        <v>937</v>
      </c>
      <c r="M42" s="2">
        <v>1617.1</v>
      </c>
      <c r="N42" s="2">
        <v>38104.08</v>
      </c>
      <c r="O42" s="2">
        <v>22001</v>
      </c>
      <c r="P42" s="2">
        <v>15705</v>
      </c>
      <c r="Q42" s="2">
        <v>19473</v>
      </c>
      <c r="R42" s="2">
        <v>24681</v>
      </c>
      <c r="S42" s="2">
        <v>22897</v>
      </c>
      <c r="T42" s="2">
        <v>23819</v>
      </c>
      <c r="U42" s="2">
        <v>25231</v>
      </c>
      <c r="V42" s="2">
        <v>17194</v>
      </c>
      <c r="W42" s="2">
        <v>16632</v>
      </c>
      <c r="X42" s="2">
        <v>14629</v>
      </c>
      <c r="Y42" s="2">
        <v>9684</v>
      </c>
      <c r="Z42" s="2">
        <v>15271</v>
      </c>
      <c r="AA42" s="2">
        <v>227217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53" ht="85.5">
      <c r="A43" s="1" t="s">
        <v>48</v>
      </c>
      <c r="B43" s="7">
        <v>3440.06</v>
      </c>
      <c r="C43" s="7">
        <v>3383.4</v>
      </c>
      <c r="D43" s="2">
        <v>4113.02</v>
      </c>
      <c r="E43" s="2">
        <v>4212.5</v>
      </c>
      <c r="F43" s="2">
        <v>3776.1</v>
      </c>
      <c r="G43" s="2">
        <v>3879.8</v>
      </c>
      <c r="H43" s="2">
        <v>4491.9</v>
      </c>
      <c r="I43" s="2">
        <v>2964.2</v>
      </c>
      <c r="J43" s="2">
        <v>3032.2</v>
      </c>
      <c r="K43" s="2">
        <v>2256.8</v>
      </c>
      <c r="L43" s="2">
        <v>937</v>
      </c>
      <c r="M43" s="2">
        <v>1617.1</v>
      </c>
      <c r="N43" s="2">
        <v>38104.08</v>
      </c>
      <c r="O43" s="2">
        <v>22001</v>
      </c>
      <c r="P43" s="2">
        <v>15705</v>
      </c>
      <c r="Q43" s="2">
        <v>19473</v>
      </c>
      <c r="R43" s="2">
        <v>24681</v>
      </c>
      <c r="S43" s="2">
        <v>22897</v>
      </c>
      <c r="T43" s="2">
        <v>23819</v>
      </c>
      <c r="U43" s="2">
        <v>25231</v>
      </c>
      <c r="V43" s="2">
        <v>17194</v>
      </c>
      <c r="W43" s="2">
        <v>16632</v>
      </c>
      <c r="X43" s="2">
        <v>14629</v>
      </c>
      <c r="Y43" s="2">
        <v>9684</v>
      </c>
      <c r="Z43" s="2">
        <v>15271</v>
      </c>
      <c r="AA43" s="2">
        <v>227217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</row>
    <row r="44" spans="1:53" ht="42.75">
      <c r="A44" s="1" t="s">
        <v>49</v>
      </c>
      <c r="B44" s="7">
        <v>120</v>
      </c>
      <c r="C44" s="7"/>
      <c r="D44" s="2">
        <v>672.28</v>
      </c>
      <c r="E44" s="2">
        <v>450</v>
      </c>
      <c r="F44" s="2"/>
      <c r="G44" s="2"/>
      <c r="H44" s="2"/>
      <c r="I44" s="2"/>
      <c r="J44" s="2"/>
      <c r="K44" s="2"/>
      <c r="L44" s="2">
        <v>444</v>
      </c>
      <c r="M44" s="2">
        <v>618</v>
      </c>
      <c r="N44" s="2">
        <v>2304.28</v>
      </c>
      <c r="O44" s="2">
        <v>675</v>
      </c>
      <c r="P44" s="2"/>
      <c r="Q44" s="2">
        <v>4807</v>
      </c>
      <c r="R44" s="2">
        <v>3081</v>
      </c>
      <c r="S44" s="2"/>
      <c r="T44" s="2"/>
      <c r="U44" s="2"/>
      <c r="V44" s="2"/>
      <c r="W44" s="2"/>
      <c r="X44" s="2"/>
      <c r="Y44" s="2">
        <v>4486</v>
      </c>
      <c r="Z44" s="2">
        <v>6161</v>
      </c>
      <c r="AA44" s="2">
        <v>19210</v>
      </c>
      <c r="AB44" s="2">
        <v>193.27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>
        <v>193.27</v>
      </c>
      <c r="AO44" s="2">
        <v>2306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>
        <v>2306</v>
      </c>
    </row>
    <row r="45" spans="1:53" ht="71.25">
      <c r="A45" s="1" t="s">
        <v>418</v>
      </c>
      <c r="B45" s="7"/>
      <c r="C45" s="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v>193.27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>
        <v>193.27</v>
      </c>
      <c r="AO45" s="2">
        <v>2306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>
        <v>2306</v>
      </c>
    </row>
    <row r="46" spans="1:53" ht="99.75">
      <c r="A46" s="1" t="s">
        <v>50</v>
      </c>
      <c r="B46" s="7">
        <v>120</v>
      </c>
      <c r="C46" s="7"/>
      <c r="D46" s="2">
        <v>672.28</v>
      </c>
      <c r="E46" s="2">
        <v>450</v>
      </c>
      <c r="F46" s="2"/>
      <c r="G46" s="2"/>
      <c r="H46" s="2"/>
      <c r="I46" s="2"/>
      <c r="J46" s="2"/>
      <c r="K46" s="2"/>
      <c r="L46" s="2">
        <v>444</v>
      </c>
      <c r="M46" s="2">
        <v>618</v>
      </c>
      <c r="N46" s="2">
        <v>2304.28</v>
      </c>
      <c r="O46" s="2">
        <v>675</v>
      </c>
      <c r="P46" s="2"/>
      <c r="Q46" s="2">
        <v>4807</v>
      </c>
      <c r="R46" s="2">
        <v>3081</v>
      </c>
      <c r="S46" s="2"/>
      <c r="T46" s="2"/>
      <c r="U46" s="2"/>
      <c r="V46" s="2"/>
      <c r="W46" s="2"/>
      <c r="X46" s="2"/>
      <c r="Y46" s="2">
        <v>4486</v>
      </c>
      <c r="Z46" s="2">
        <v>6161</v>
      </c>
      <c r="AA46" s="2">
        <v>19210</v>
      </c>
      <c r="AB46" s="2" t="s">
        <v>419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0" ht="42.75">
      <c r="A47" s="1" t="s">
        <v>51</v>
      </c>
      <c r="B47" s="7"/>
      <c r="C47" s="7"/>
      <c r="D47" s="2"/>
      <c r="E47" s="2"/>
      <c r="F47" s="2"/>
      <c r="G47" s="2"/>
      <c r="H47" s="2">
        <v>120</v>
      </c>
      <c r="I47" s="2">
        <v>1016</v>
      </c>
      <c r="J47" s="2"/>
      <c r="K47" s="2"/>
      <c r="L47" s="2"/>
      <c r="M47" s="2"/>
      <c r="N47" s="2">
        <v>1136</v>
      </c>
      <c r="O47" s="2"/>
      <c r="P47" s="2"/>
      <c r="Q47" s="2"/>
      <c r="R47" s="2"/>
      <c r="S47" s="2"/>
      <c r="T47" s="2"/>
      <c r="U47" s="2">
        <v>704</v>
      </c>
      <c r="V47" s="2">
        <v>5647</v>
      </c>
      <c r="W47" s="2"/>
      <c r="X47" s="2"/>
      <c r="Y47" s="2"/>
      <c r="Z47" s="2"/>
      <c r="AA47" s="2">
        <v>6351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99.75">
      <c r="A48" s="1" t="s">
        <v>52</v>
      </c>
      <c r="B48" s="7"/>
      <c r="C48" s="7"/>
      <c r="D48" s="2"/>
      <c r="E48" s="2"/>
      <c r="F48" s="2"/>
      <c r="G48" s="2"/>
      <c r="H48" s="2">
        <v>120</v>
      </c>
      <c r="I48" s="2">
        <v>1016</v>
      </c>
      <c r="J48" s="2"/>
      <c r="K48" s="2"/>
      <c r="L48" s="2"/>
      <c r="M48" s="2"/>
      <c r="N48" s="2">
        <v>1136</v>
      </c>
      <c r="O48" s="2"/>
      <c r="P48" s="2"/>
      <c r="Q48" s="2"/>
      <c r="R48" s="2"/>
      <c r="S48" s="2"/>
      <c r="T48" s="2"/>
      <c r="U48" s="2">
        <v>704</v>
      </c>
      <c r="V48" s="2">
        <v>5647</v>
      </c>
      <c r="W48" s="2"/>
      <c r="X48" s="2"/>
      <c r="Y48" s="2"/>
      <c r="Z48" s="2"/>
      <c r="AA48" s="2">
        <v>6351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28.5">
      <c r="A49" s="1" t="s">
        <v>53</v>
      </c>
      <c r="B49" s="7"/>
      <c r="C49" s="7">
        <v>150</v>
      </c>
      <c r="D49" s="2"/>
      <c r="E49" s="2"/>
      <c r="F49" s="2"/>
      <c r="G49" s="2"/>
      <c r="H49" s="2">
        <v>267</v>
      </c>
      <c r="I49" s="2">
        <v>360</v>
      </c>
      <c r="J49" s="2">
        <v>120</v>
      </c>
      <c r="K49" s="2"/>
      <c r="L49" s="2"/>
      <c r="M49" s="2"/>
      <c r="N49" s="2">
        <v>897</v>
      </c>
      <c r="O49" s="2"/>
      <c r="P49" s="2">
        <v>701</v>
      </c>
      <c r="Q49" s="2"/>
      <c r="R49" s="2"/>
      <c r="S49" s="2"/>
      <c r="T49" s="2"/>
      <c r="U49" s="2">
        <v>1017</v>
      </c>
      <c r="V49" s="2">
        <v>1035</v>
      </c>
      <c r="W49" s="2">
        <v>484</v>
      </c>
      <c r="X49" s="2"/>
      <c r="Y49" s="2"/>
      <c r="Z49" s="2"/>
      <c r="AA49" s="2">
        <v>3237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85.5">
      <c r="A50" s="1" t="s">
        <v>54</v>
      </c>
      <c r="B50" s="7"/>
      <c r="C50" s="7">
        <v>150</v>
      </c>
      <c r="D50" s="2"/>
      <c r="E50" s="2"/>
      <c r="F50" s="2"/>
      <c r="G50" s="2"/>
      <c r="H50" s="2">
        <v>267</v>
      </c>
      <c r="I50" s="2">
        <v>360</v>
      </c>
      <c r="J50" s="2">
        <v>120</v>
      </c>
      <c r="K50" s="2"/>
      <c r="L50" s="2"/>
      <c r="M50" s="2"/>
      <c r="N50" s="2">
        <v>897</v>
      </c>
      <c r="O50" s="2"/>
      <c r="P50" s="2">
        <v>701</v>
      </c>
      <c r="Q50" s="2"/>
      <c r="R50" s="2"/>
      <c r="S50" s="2"/>
      <c r="T50" s="2"/>
      <c r="U50" s="2">
        <v>1017</v>
      </c>
      <c r="V50" s="2">
        <v>1035</v>
      </c>
      <c r="W50" s="2">
        <v>484</v>
      </c>
      <c r="X50" s="2"/>
      <c r="Y50" s="2"/>
      <c r="Z50" s="2"/>
      <c r="AA50" s="2">
        <v>3237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57">
      <c r="A51" s="1" t="s">
        <v>55</v>
      </c>
      <c r="B51" s="7">
        <v>10</v>
      </c>
      <c r="C51" s="7"/>
      <c r="D51" s="2"/>
      <c r="E51" s="2">
        <v>1824</v>
      </c>
      <c r="F51" s="2"/>
      <c r="G51" s="2"/>
      <c r="H51" s="2">
        <v>711</v>
      </c>
      <c r="I51" s="2">
        <v>115</v>
      </c>
      <c r="J51" s="2">
        <v>400</v>
      </c>
      <c r="K51" s="2">
        <v>115</v>
      </c>
      <c r="L51" s="2">
        <v>67</v>
      </c>
      <c r="M51" s="2"/>
      <c r="N51" s="2">
        <v>3242</v>
      </c>
      <c r="O51" s="2">
        <v>1975</v>
      </c>
      <c r="P51" s="2"/>
      <c r="Q51" s="2"/>
      <c r="R51" s="2">
        <v>5477</v>
      </c>
      <c r="S51" s="2"/>
      <c r="T51" s="2"/>
      <c r="U51" s="2">
        <v>8341</v>
      </c>
      <c r="V51" s="2">
        <v>1336</v>
      </c>
      <c r="W51" s="2">
        <v>4664</v>
      </c>
      <c r="X51" s="2">
        <v>1354</v>
      </c>
      <c r="Y51" s="2">
        <v>421</v>
      </c>
      <c r="Z51" s="2"/>
      <c r="AA51" s="2">
        <v>23568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99.75">
      <c r="A52" s="1" t="s">
        <v>56</v>
      </c>
      <c r="B52" s="7">
        <v>10</v>
      </c>
      <c r="C52" s="7"/>
      <c r="D52" s="2"/>
      <c r="E52" s="2">
        <v>1824</v>
      </c>
      <c r="F52" s="2"/>
      <c r="G52" s="2"/>
      <c r="H52" s="2">
        <v>711</v>
      </c>
      <c r="I52" s="2">
        <v>115</v>
      </c>
      <c r="J52" s="2">
        <v>400</v>
      </c>
      <c r="K52" s="2">
        <v>115</v>
      </c>
      <c r="L52" s="2"/>
      <c r="M52" s="2"/>
      <c r="N52" s="2">
        <v>3175</v>
      </c>
      <c r="O52" s="2">
        <v>1975</v>
      </c>
      <c r="P52" s="2"/>
      <c r="Q52" s="2"/>
      <c r="R52" s="2">
        <v>5477</v>
      </c>
      <c r="S52" s="2"/>
      <c r="T52" s="2"/>
      <c r="U52" s="2">
        <v>8341</v>
      </c>
      <c r="V52" s="2">
        <v>1336</v>
      </c>
      <c r="W52" s="2">
        <v>4664</v>
      </c>
      <c r="X52" s="2">
        <v>1354</v>
      </c>
      <c r="Y52" s="2"/>
      <c r="Z52" s="2"/>
      <c r="AA52" s="2">
        <v>23147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99.75">
      <c r="A53" s="1" t="s">
        <v>425</v>
      </c>
      <c r="B53" s="7"/>
      <c r="C53" s="7"/>
      <c r="D53" s="2"/>
      <c r="E53" s="2"/>
      <c r="F53" s="2"/>
      <c r="G53" s="2"/>
      <c r="H53" s="2"/>
      <c r="I53" s="2"/>
      <c r="J53" s="2"/>
      <c r="K53" s="2"/>
      <c r="L53" s="2">
        <v>67</v>
      </c>
      <c r="M53" s="2"/>
      <c r="N53" s="2">
        <v>67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3" ht="42.75">
      <c r="A54" s="1" t="s">
        <v>57</v>
      </c>
      <c r="B54" s="7"/>
      <c r="C54" s="7"/>
      <c r="D54" s="2"/>
      <c r="E54" s="2"/>
      <c r="F54" s="2"/>
      <c r="G54" s="2"/>
      <c r="H54" s="2"/>
      <c r="I54" s="2">
        <v>220</v>
      </c>
      <c r="J54" s="2"/>
      <c r="K54" s="2"/>
      <c r="L54" s="2"/>
      <c r="M54" s="2"/>
      <c r="N54" s="2">
        <v>220</v>
      </c>
      <c r="O54" s="2"/>
      <c r="P54" s="2"/>
      <c r="Q54" s="2"/>
      <c r="R54" s="2"/>
      <c r="S54" s="2"/>
      <c r="T54" s="2"/>
      <c r="U54" s="2"/>
      <c r="V54" s="2">
        <v>3012</v>
      </c>
      <c r="W54" s="2"/>
      <c r="X54" s="2"/>
      <c r="Y54" s="2"/>
      <c r="Z54" s="2"/>
      <c r="AA54" s="2">
        <v>3012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85.5">
      <c r="A55" s="1" t="s">
        <v>58</v>
      </c>
      <c r="B55" s="7"/>
      <c r="C55" s="7"/>
      <c r="D55" s="2"/>
      <c r="E55" s="2"/>
      <c r="F55" s="2"/>
      <c r="G55" s="2"/>
      <c r="H55" s="2"/>
      <c r="I55" s="2">
        <v>220</v>
      </c>
      <c r="J55" s="2"/>
      <c r="K55" s="2"/>
      <c r="L55" s="2"/>
      <c r="M55" s="2"/>
      <c r="N55" s="2">
        <v>220</v>
      </c>
      <c r="O55" s="2"/>
      <c r="P55" s="2"/>
      <c r="Q55" s="2"/>
      <c r="R55" s="2"/>
      <c r="S55" s="2"/>
      <c r="T55" s="2"/>
      <c r="U55" s="2"/>
      <c r="V55" s="2">
        <v>3012</v>
      </c>
      <c r="W55" s="2"/>
      <c r="X55" s="2"/>
      <c r="Y55" s="2"/>
      <c r="Z55" s="2"/>
      <c r="AA55" s="2">
        <v>3012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99.75">
      <c r="A56" s="1" t="s">
        <v>59</v>
      </c>
      <c r="B56" s="7"/>
      <c r="C56" s="7">
        <v>21.04</v>
      </c>
      <c r="D56" s="2"/>
      <c r="E56" s="2"/>
      <c r="F56" s="2"/>
      <c r="G56" s="2"/>
      <c r="H56" s="2">
        <v>1248</v>
      </c>
      <c r="I56" s="2">
        <v>896</v>
      </c>
      <c r="J56" s="2">
        <v>9856</v>
      </c>
      <c r="K56" s="2"/>
      <c r="L56" s="2">
        <v>14416.1</v>
      </c>
      <c r="M56" s="2">
        <v>1076</v>
      </c>
      <c r="N56" s="2">
        <v>27513.14</v>
      </c>
      <c r="O56" s="2"/>
      <c r="P56" s="2">
        <v>465</v>
      </c>
      <c r="Q56" s="2"/>
      <c r="R56" s="2"/>
      <c r="S56" s="2"/>
      <c r="T56" s="2"/>
      <c r="U56" s="2">
        <v>5455</v>
      </c>
      <c r="V56" s="2">
        <v>3917</v>
      </c>
      <c r="W56" s="2">
        <v>42939</v>
      </c>
      <c r="X56" s="2"/>
      <c r="Y56" s="2">
        <v>62326</v>
      </c>
      <c r="Z56" s="2">
        <v>6626</v>
      </c>
      <c r="AA56" s="2">
        <v>121728</v>
      </c>
      <c r="AB56" s="2">
        <v>3180</v>
      </c>
      <c r="AC56" s="2">
        <v>2196</v>
      </c>
      <c r="AD56" s="2">
        <v>1698</v>
      </c>
      <c r="AE56" s="2">
        <v>1536</v>
      </c>
      <c r="AF56" s="2">
        <v>810</v>
      </c>
      <c r="AG56" s="2">
        <v>1254</v>
      </c>
      <c r="AH56" s="2">
        <v>762</v>
      </c>
      <c r="AI56" s="2">
        <v>594</v>
      </c>
      <c r="AJ56" s="2">
        <v>1156</v>
      </c>
      <c r="AK56" s="2">
        <v>1000.5</v>
      </c>
      <c r="AL56" s="2">
        <v>432</v>
      </c>
      <c r="AM56" s="2">
        <v>1308</v>
      </c>
      <c r="AN56" s="2">
        <v>15926.5</v>
      </c>
      <c r="AO56" s="2">
        <v>19060</v>
      </c>
      <c r="AP56" s="2">
        <v>12746</v>
      </c>
      <c r="AQ56" s="2">
        <v>10628</v>
      </c>
      <c r="AR56" s="2">
        <v>10027</v>
      </c>
      <c r="AS56" s="2">
        <v>5248</v>
      </c>
      <c r="AT56" s="2">
        <v>8228</v>
      </c>
      <c r="AU56" s="2">
        <v>4950</v>
      </c>
      <c r="AV56" s="2">
        <v>3459</v>
      </c>
      <c r="AW56" s="2">
        <v>7095</v>
      </c>
      <c r="AX56" s="2">
        <v>5764</v>
      </c>
      <c r="AY56" s="2">
        <v>2848</v>
      </c>
      <c r="AZ56" s="2">
        <v>8451</v>
      </c>
      <c r="BA56" s="2">
        <v>98504</v>
      </c>
    </row>
    <row r="57" spans="1:53" ht="128.25">
      <c r="A57" s="1" t="s">
        <v>60</v>
      </c>
      <c r="B57" s="7"/>
      <c r="C57" s="7">
        <v>21.04</v>
      </c>
      <c r="D57" s="2"/>
      <c r="E57" s="2"/>
      <c r="F57" s="2"/>
      <c r="G57" s="2"/>
      <c r="H57" s="2">
        <v>1248</v>
      </c>
      <c r="I57" s="2">
        <v>896</v>
      </c>
      <c r="J57" s="2">
        <v>9856</v>
      </c>
      <c r="K57" s="2"/>
      <c r="L57" s="2">
        <v>14416.1</v>
      </c>
      <c r="M57" s="2">
        <v>1076</v>
      </c>
      <c r="N57" s="2">
        <v>27513.14</v>
      </c>
      <c r="O57" s="2"/>
      <c r="P57" s="2">
        <v>465</v>
      </c>
      <c r="Q57" s="2"/>
      <c r="R57" s="2"/>
      <c r="S57" s="2"/>
      <c r="T57" s="2"/>
      <c r="U57" s="2">
        <v>5455</v>
      </c>
      <c r="V57" s="2">
        <v>3917</v>
      </c>
      <c r="W57" s="2">
        <v>42939</v>
      </c>
      <c r="X57" s="2"/>
      <c r="Y57" s="2">
        <v>62326</v>
      </c>
      <c r="Z57" s="2">
        <v>6626</v>
      </c>
      <c r="AA57" s="2">
        <v>121728</v>
      </c>
      <c r="AB57" s="2">
        <v>3180</v>
      </c>
      <c r="AC57" s="2">
        <v>2196</v>
      </c>
      <c r="AD57" s="2">
        <v>1698</v>
      </c>
      <c r="AE57" s="2">
        <v>1536</v>
      </c>
      <c r="AF57" s="2">
        <v>810</v>
      </c>
      <c r="AG57" s="2">
        <v>1254</v>
      </c>
      <c r="AH57" s="2">
        <v>762</v>
      </c>
      <c r="AI57" s="2">
        <v>594</v>
      </c>
      <c r="AJ57" s="2">
        <v>1156</v>
      </c>
      <c r="AK57" s="2">
        <v>1000.5</v>
      </c>
      <c r="AL57" s="2">
        <v>432</v>
      </c>
      <c r="AM57" s="2">
        <v>1308</v>
      </c>
      <c r="AN57" s="2">
        <v>15926.5</v>
      </c>
      <c r="AO57" s="2">
        <v>19060</v>
      </c>
      <c r="AP57" s="2">
        <v>12746</v>
      </c>
      <c r="AQ57" s="2">
        <v>10628</v>
      </c>
      <c r="AR57" s="2">
        <v>10027</v>
      </c>
      <c r="AS57" s="2">
        <v>5248</v>
      </c>
      <c r="AT57" s="2">
        <v>8228</v>
      </c>
      <c r="AU57" s="2">
        <v>4950</v>
      </c>
      <c r="AV57" s="2">
        <v>3459</v>
      </c>
      <c r="AW57" s="2">
        <v>7095</v>
      </c>
      <c r="AX57" s="2">
        <v>5764</v>
      </c>
      <c r="AY57" s="2">
        <v>2848</v>
      </c>
      <c r="AZ57" s="2">
        <v>8451</v>
      </c>
      <c r="BA57" s="2">
        <v>98504</v>
      </c>
    </row>
    <row r="58" spans="1:53" ht="42.75">
      <c r="A58" s="1" t="s">
        <v>61</v>
      </c>
      <c r="B58" s="7">
        <v>2528.45</v>
      </c>
      <c r="C58" s="7">
        <v>24887.32</v>
      </c>
      <c r="D58" s="2">
        <v>13695.91</v>
      </c>
      <c r="E58" s="2">
        <v>3617.26</v>
      </c>
      <c r="F58" s="2">
        <v>729.97</v>
      </c>
      <c r="G58" s="2">
        <v>24070.8</v>
      </c>
      <c r="H58" s="2">
        <v>7588.04</v>
      </c>
      <c r="I58" s="2">
        <v>4903.34</v>
      </c>
      <c r="J58" s="2">
        <v>11070.93</v>
      </c>
      <c r="K58" s="2">
        <v>10618.5</v>
      </c>
      <c r="L58" s="2">
        <v>14749.48</v>
      </c>
      <c r="M58" s="2">
        <v>10064.31</v>
      </c>
      <c r="N58" s="2">
        <v>108364.31</v>
      </c>
      <c r="O58" s="2">
        <v>24623</v>
      </c>
      <c r="P58" s="2">
        <v>73038</v>
      </c>
      <c r="Q58" s="2">
        <v>66605</v>
      </c>
      <c r="R58" s="2">
        <v>32858</v>
      </c>
      <c r="S58" s="2">
        <v>9801</v>
      </c>
      <c r="T58" s="2">
        <v>65452</v>
      </c>
      <c r="U58" s="2">
        <v>68051</v>
      </c>
      <c r="V58" s="2">
        <v>40587</v>
      </c>
      <c r="W58" s="2">
        <v>77981</v>
      </c>
      <c r="X58" s="2">
        <v>67379</v>
      </c>
      <c r="Y58" s="2">
        <v>102477</v>
      </c>
      <c r="Z58" s="2">
        <v>83429</v>
      </c>
      <c r="AA58" s="2">
        <v>686795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42.75">
      <c r="A59" s="1" t="s">
        <v>62</v>
      </c>
      <c r="B59" s="7">
        <v>2528.45</v>
      </c>
      <c r="C59" s="7">
        <v>24887.32</v>
      </c>
      <c r="D59" s="2">
        <v>13695.91</v>
      </c>
      <c r="E59" s="2">
        <v>3617.26</v>
      </c>
      <c r="F59" s="2">
        <v>729.97</v>
      </c>
      <c r="G59" s="2">
        <v>24070.8</v>
      </c>
      <c r="H59" s="2">
        <v>7588.04</v>
      </c>
      <c r="I59" s="2">
        <v>4903.34</v>
      </c>
      <c r="J59" s="2">
        <v>11070.93</v>
      </c>
      <c r="K59" s="2">
        <v>10618.5</v>
      </c>
      <c r="L59" s="2">
        <v>14749.48</v>
      </c>
      <c r="M59" s="2">
        <v>10064.31</v>
      </c>
      <c r="N59" s="2">
        <v>108364.31</v>
      </c>
      <c r="O59" s="2">
        <v>24623</v>
      </c>
      <c r="P59" s="2">
        <v>73038</v>
      </c>
      <c r="Q59" s="2">
        <v>66605</v>
      </c>
      <c r="R59" s="2">
        <v>32858</v>
      </c>
      <c r="S59" s="2">
        <v>9801</v>
      </c>
      <c r="T59" s="2">
        <v>65452</v>
      </c>
      <c r="U59" s="2">
        <v>68051</v>
      </c>
      <c r="V59" s="2">
        <v>40587</v>
      </c>
      <c r="W59" s="2">
        <v>77981</v>
      </c>
      <c r="X59" s="2">
        <v>67379</v>
      </c>
      <c r="Y59" s="2">
        <v>102477</v>
      </c>
      <c r="Z59" s="2">
        <v>83429</v>
      </c>
      <c r="AA59" s="2">
        <v>686795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28.5">
      <c r="A60" s="1" t="s">
        <v>63</v>
      </c>
      <c r="B60" s="7">
        <v>8</v>
      </c>
      <c r="C60" s="7"/>
      <c r="D60" s="2"/>
      <c r="E60" s="2">
        <v>57.14</v>
      </c>
      <c r="F60" s="2">
        <v>554.81</v>
      </c>
      <c r="G60" s="2">
        <v>2324</v>
      </c>
      <c r="H60" s="2">
        <v>2574</v>
      </c>
      <c r="I60" s="2">
        <v>3576</v>
      </c>
      <c r="J60" s="2">
        <v>1031.8</v>
      </c>
      <c r="K60" s="2"/>
      <c r="L60" s="2">
        <v>160</v>
      </c>
      <c r="M60" s="2">
        <v>19</v>
      </c>
      <c r="N60" s="2">
        <v>10304.75</v>
      </c>
      <c r="O60" s="2">
        <v>222</v>
      </c>
      <c r="P60" s="2"/>
      <c r="Q60" s="2"/>
      <c r="R60" s="2">
        <v>656</v>
      </c>
      <c r="S60" s="2">
        <v>4386</v>
      </c>
      <c r="T60" s="2">
        <v>12028</v>
      </c>
      <c r="U60" s="2">
        <v>16653</v>
      </c>
      <c r="V60" s="2">
        <v>12222</v>
      </c>
      <c r="W60" s="2">
        <v>5375</v>
      </c>
      <c r="X60" s="2"/>
      <c r="Y60" s="2">
        <v>2856</v>
      </c>
      <c r="Z60" s="2">
        <v>475</v>
      </c>
      <c r="AA60" s="2">
        <v>54873</v>
      </c>
      <c r="AB60" s="2"/>
      <c r="AC60" s="2"/>
      <c r="AD60" s="2"/>
      <c r="AE60" s="2"/>
      <c r="AF60" s="2"/>
      <c r="AG60" s="2"/>
      <c r="AH60" s="2">
        <v>1776.4</v>
      </c>
      <c r="AI60" s="2"/>
      <c r="AJ60" s="2"/>
      <c r="AK60" s="2"/>
      <c r="AL60" s="2"/>
      <c r="AM60" s="2"/>
      <c r="AN60" s="2">
        <v>1776.4</v>
      </c>
      <c r="AO60" s="2"/>
      <c r="AP60" s="2"/>
      <c r="AQ60" s="2"/>
      <c r="AR60" s="2"/>
      <c r="AS60" s="2"/>
      <c r="AT60" s="2"/>
      <c r="AU60" s="2">
        <v>19400</v>
      </c>
      <c r="AV60" s="2"/>
      <c r="AW60" s="2"/>
      <c r="AX60" s="2"/>
      <c r="AY60" s="2"/>
      <c r="AZ60" s="2"/>
      <c r="BA60" s="2">
        <v>19400</v>
      </c>
    </row>
    <row r="61" spans="1:53" ht="28.5">
      <c r="A61" s="1" t="s">
        <v>64</v>
      </c>
      <c r="B61" s="7">
        <v>8</v>
      </c>
      <c r="C61" s="7"/>
      <c r="D61" s="2"/>
      <c r="E61" s="2">
        <v>57.14</v>
      </c>
      <c r="F61" s="2">
        <v>554.81</v>
      </c>
      <c r="G61" s="2">
        <v>2324</v>
      </c>
      <c r="H61" s="2">
        <v>2574</v>
      </c>
      <c r="I61" s="2">
        <v>3576</v>
      </c>
      <c r="J61" s="2">
        <v>1031.8</v>
      </c>
      <c r="K61" s="2"/>
      <c r="L61" s="2">
        <v>160</v>
      </c>
      <c r="M61" s="2">
        <v>19</v>
      </c>
      <c r="N61" s="2">
        <v>10304.75</v>
      </c>
      <c r="O61" s="2">
        <v>222</v>
      </c>
      <c r="P61" s="2"/>
      <c r="Q61" s="2"/>
      <c r="R61" s="2">
        <v>656</v>
      </c>
      <c r="S61" s="2">
        <v>4386</v>
      </c>
      <c r="T61" s="2">
        <v>12028</v>
      </c>
      <c r="U61" s="2">
        <v>16653</v>
      </c>
      <c r="V61" s="2">
        <v>12222</v>
      </c>
      <c r="W61" s="2">
        <v>5375</v>
      </c>
      <c r="X61" s="2"/>
      <c r="Y61" s="2">
        <v>2856</v>
      </c>
      <c r="Z61" s="2">
        <v>475</v>
      </c>
      <c r="AA61" s="2">
        <v>54873</v>
      </c>
      <c r="AB61" s="2"/>
      <c r="AC61" s="2"/>
      <c r="AD61" s="2"/>
      <c r="AE61" s="2"/>
      <c r="AF61" s="2"/>
      <c r="AG61" s="2"/>
      <c r="AH61" s="2">
        <v>1776.4</v>
      </c>
      <c r="AI61" s="2"/>
      <c r="AJ61" s="2"/>
      <c r="AK61" s="2"/>
      <c r="AL61" s="2"/>
      <c r="AM61" s="2"/>
      <c r="AN61" s="2">
        <v>1776.4</v>
      </c>
      <c r="AO61" s="2"/>
      <c r="AP61" s="2"/>
      <c r="AQ61" s="2"/>
      <c r="AR61" s="2"/>
      <c r="AS61" s="2"/>
      <c r="AT61" s="2"/>
      <c r="AU61" s="2">
        <v>19400</v>
      </c>
      <c r="AV61" s="2"/>
      <c r="AW61" s="2"/>
      <c r="AX61" s="2"/>
      <c r="AY61" s="2"/>
      <c r="AZ61" s="2"/>
      <c r="BA61" s="2">
        <v>19400</v>
      </c>
    </row>
    <row r="62" spans="1:53" ht="71.25">
      <c r="A62" s="1" t="s">
        <v>65</v>
      </c>
      <c r="B62" s="7">
        <v>1787</v>
      </c>
      <c r="C62" s="7">
        <v>207</v>
      </c>
      <c r="D62" s="2">
        <v>258.05</v>
      </c>
      <c r="E62" s="2">
        <v>57.14</v>
      </c>
      <c r="F62" s="2">
        <v>1512.01</v>
      </c>
      <c r="G62" s="2">
        <v>21888</v>
      </c>
      <c r="H62" s="2">
        <v>4146.22</v>
      </c>
      <c r="I62" s="2">
        <v>3380.78</v>
      </c>
      <c r="J62" s="2">
        <v>1530</v>
      </c>
      <c r="K62" s="2"/>
      <c r="L62" s="2">
        <v>11660</v>
      </c>
      <c r="M62" s="2"/>
      <c r="N62" s="2">
        <v>46426.2</v>
      </c>
      <c r="O62" s="2">
        <v>3416</v>
      </c>
      <c r="P62" s="2">
        <v>940</v>
      </c>
      <c r="Q62" s="2">
        <v>1549</v>
      </c>
      <c r="R62" s="2">
        <v>821</v>
      </c>
      <c r="S62" s="2">
        <v>7346</v>
      </c>
      <c r="T62" s="2">
        <v>31386</v>
      </c>
      <c r="U62" s="2">
        <v>19023</v>
      </c>
      <c r="V62" s="2">
        <v>18764</v>
      </c>
      <c r="W62" s="2">
        <v>4775</v>
      </c>
      <c r="X62" s="2"/>
      <c r="Y62" s="2">
        <v>18912</v>
      </c>
      <c r="Z62" s="2"/>
      <c r="AA62" s="2">
        <v>106932</v>
      </c>
      <c r="AB62" s="2"/>
      <c r="AC62" s="2"/>
      <c r="AD62" s="2"/>
      <c r="AE62" s="2"/>
      <c r="AF62" s="2"/>
      <c r="AG62" s="2"/>
      <c r="AH62" s="2"/>
      <c r="AI62" s="2">
        <v>150</v>
      </c>
      <c r="AJ62" s="2"/>
      <c r="AK62" s="2"/>
      <c r="AL62" s="2"/>
      <c r="AM62" s="2"/>
      <c r="AN62" s="2">
        <v>150</v>
      </c>
      <c r="AO62" s="2"/>
      <c r="AP62" s="2"/>
      <c r="AQ62" s="2"/>
      <c r="AR62" s="2"/>
      <c r="AS62" s="2"/>
      <c r="AT62" s="2"/>
      <c r="AU62" s="2"/>
      <c r="AV62" s="2">
        <v>450</v>
      </c>
      <c r="AW62" s="2"/>
      <c r="AX62" s="2"/>
      <c r="AY62" s="2"/>
      <c r="AZ62" s="2"/>
      <c r="BA62" s="2">
        <v>450</v>
      </c>
    </row>
    <row r="63" spans="1:53" ht="42.75">
      <c r="A63" s="1" t="s">
        <v>66</v>
      </c>
      <c r="B63" s="7">
        <v>1140</v>
      </c>
      <c r="C63" s="7"/>
      <c r="D63" s="2"/>
      <c r="E63" s="2">
        <v>57.14</v>
      </c>
      <c r="F63" s="2">
        <v>1118.81</v>
      </c>
      <c r="G63" s="2">
        <v>996</v>
      </c>
      <c r="H63" s="2">
        <v>3695</v>
      </c>
      <c r="I63" s="2">
        <v>2068</v>
      </c>
      <c r="J63" s="2">
        <v>920</v>
      </c>
      <c r="K63" s="2"/>
      <c r="L63" s="2">
        <v>460</v>
      </c>
      <c r="M63" s="2"/>
      <c r="N63" s="2">
        <v>10454.95</v>
      </c>
      <c r="O63" s="2">
        <v>1892</v>
      </c>
      <c r="P63" s="2"/>
      <c r="Q63" s="2"/>
      <c r="R63" s="2">
        <v>821</v>
      </c>
      <c r="S63" s="2">
        <v>3717</v>
      </c>
      <c r="T63" s="2">
        <v>2357</v>
      </c>
      <c r="U63" s="2">
        <v>15466</v>
      </c>
      <c r="V63" s="2">
        <v>9685</v>
      </c>
      <c r="W63" s="2">
        <v>2629</v>
      </c>
      <c r="X63" s="2"/>
      <c r="Y63" s="2">
        <v>4455</v>
      </c>
      <c r="Z63" s="2"/>
      <c r="AA63" s="2">
        <v>41022</v>
      </c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42.75">
      <c r="A64" s="1" t="s">
        <v>67</v>
      </c>
      <c r="B64" s="7"/>
      <c r="C64" s="7"/>
      <c r="D64" s="2">
        <v>258.05</v>
      </c>
      <c r="E64" s="2"/>
      <c r="F64" s="2">
        <v>393.2</v>
      </c>
      <c r="G64" s="2"/>
      <c r="H64" s="2">
        <v>451.22</v>
      </c>
      <c r="I64" s="2">
        <v>1312.78</v>
      </c>
      <c r="J64" s="2">
        <v>610</v>
      </c>
      <c r="K64" s="2"/>
      <c r="L64" s="2"/>
      <c r="M64" s="2"/>
      <c r="N64" s="2">
        <v>3025.25</v>
      </c>
      <c r="O64" s="2"/>
      <c r="P64" s="2"/>
      <c r="Q64" s="2">
        <v>1549</v>
      </c>
      <c r="R64" s="2"/>
      <c r="S64" s="2">
        <v>3629</v>
      </c>
      <c r="T64" s="2"/>
      <c r="U64" s="2">
        <v>3557</v>
      </c>
      <c r="V64" s="2">
        <v>9079</v>
      </c>
      <c r="W64" s="2">
        <v>2146</v>
      </c>
      <c r="X64" s="2"/>
      <c r="Y64" s="2"/>
      <c r="Z64" s="2"/>
      <c r="AA64" s="2">
        <v>19960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42.75">
      <c r="A65" s="1" t="s">
        <v>68</v>
      </c>
      <c r="B65" s="7">
        <v>647</v>
      </c>
      <c r="C65" s="7">
        <v>207</v>
      </c>
      <c r="D65" s="2"/>
      <c r="E65" s="2"/>
      <c r="F65" s="2"/>
      <c r="G65" s="2">
        <v>20892</v>
      </c>
      <c r="H65" s="2"/>
      <c r="I65" s="2"/>
      <c r="J65" s="2"/>
      <c r="K65" s="2"/>
      <c r="L65" s="2">
        <v>11200</v>
      </c>
      <c r="M65" s="2"/>
      <c r="N65" s="2">
        <v>32946</v>
      </c>
      <c r="O65" s="2">
        <v>1524</v>
      </c>
      <c r="P65" s="2">
        <v>940</v>
      </c>
      <c r="Q65" s="2"/>
      <c r="R65" s="2"/>
      <c r="S65" s="2"/>
      <c r="T65" s="2">
        <v>29029</v>
      </c>
      <c r="U65" s="2"/>
      <c r="V65" s="2"/>
      <c r="W65" s="2"/>
      <c r="X65" s="2"/>
      <c r="Y65" s="2">
        <v>14457</v>
      </c>
      <c r="Z65" s="2"/>
      <c r="AA65" s="2">
        <v>45950</v>
      </c>
      <c r="AB65" s="2"/>
      <c r="AC65" s="2"/>
      <c r="AD65" s="2"/>
      <c r="AE65" s="2"/>
      <c r="AF65" s="2"/>
      <c r="AG65" s="2"/>
      <c r="AH65" s="2"/>
      <c r="AI65" s="2">
        <v>150</v>
      </c>
      <c r="AJ65" s="2"/>
      <c r="AK65" s="2"/>
      <c r="AL65" s="2"/>
      <c r="AM65" s="2"/>
      <c r="AN65" s="2">
        <v>150</v>
      </c>
      <c r="AO65" s="2"/>
      <c r="AP65" s="2"/>
      <c r="AQ65" s="2"/>
      <c r="AR65" s="2"/>
      <c r="AS65" s="2"/>
      <c r="AT65" s="2"/>
      <c r="AU65" s="2"/>
      <c r="AV65" s="2">
        <v>450</v>
      </c>
      <c r="AW65" s="2"/>
      <c r="AX65" s="2"/>
      <c r="AY65" s="2"/>
      <c r="AZ65" s="2"/>
      <c r="BA65" s="2">
        <v>450</v>
      </c>
    </row>
    <row r="66" spans="1:53" ht="57">
      <c r="A66" s="1" t="s">
        <v>69</v>
      </c>
      <c r="B66" s="7">
        <v>397</v>
      </c>
      <c r="C66" s="7">
        <v>1645</v>
      </c>
      <c r="D66" s="2">
        <v>1081.4</v>
      </c>
      <c r="E66" s="2">
        <v>955</v>
      </c>
      <c r="F66" s="2">
        <v>9085.96</v>
      </c>
      <c r="G66" s="2">
        <v>5400.21</v>
      </c>
      <c r="H66" s="2">
        <v>14793.09</v>
      </c>
      <c r="I66" s="2">
        <v>11309.2</v>
      </c>
      <c r="J66" s="2">
        <v>3932</v>
      </c>
      <c r="K66" s="2">
        <v>444.7</v>
      </c>
      <c r="L66" s="2">
        <v>432.2</v>
      </c>
      <c r="M66" s="2">
        <v>60</v>
      </c>
      <c r="N66" s="2">
        <v>49535.76</v>
      </c>
      <c r="O66" s="2">
        <v>2864</v>
      </c>
      <c r="P66" s="2">
        <v>6296</v>
      </c>
      <c r="Q66" s="2">
        <v>6386</v>
      </c>
      <c r="R66" s="2">
        <v>5652</v>
      </c>
      <c r="S66" s="2">
        <v>59372</v>
      </c>
      <c r="T66" s="2">
        <v>49343</v>
      </c>
      <c r="U66" s="2">
        <v>91042</v>
      </c>
      <c r="V66" s="2">
        <v>68667</v>
      </c>
      <c r="W66" s="2">
        <v>25516</v>
      </c>
      <c r="X66" s="2">
        <v>4066</v>
      </c>
      <c r="Y66" s="2">
        <v>3659</v>
      </c>
      <c r="Z66" s="2">
        <v>563</v>
      </c>
      <c r="AA66" s="2">
        <v>323426</v>
      </c>
      <c r="AB66" s="2">
        <v>228.19</v>
      </c>
      <c r="AC66" s="2"/>
      <c r="AD66" s="2">
        <v>255.13</v>
      </c>
      <c r="AE66" s="2">
        <v>1666.19</v>
      </c>
      <c r="AF66" s="2">
        <v>230.79</v>
      </c>
      <c r="AG66" s="2">
        <v>416.04</v>
      </c>
      <c r="AH66" s="2">
        <v>639.78</v>
      </c>
      <c r="AI66" s="2">
        <v>239.87</v>
      </c>
      <c r="AJ66" s="2">
        <v>487.78</v>
      </c>
      <c r="AK66" s="2">
        <v>99.22</v>
      </c>
      <c r="AL66" s="2">
        <v>184.37</v>
      </c>
      <c r="AM66" s="2">
        <v>336.35</v>
      </c>
      <c r="AN66" s="2">
        <v>4783.71</v>
      </c>
      <c r="AO66" s="2">
        <v>1069</v>
      </c>
      <c r="AP66" s="2"/>
      <c r="AQ66" s="2">
        <v>1190</v>
      </c>
      <c r="AR66" s="2">
        <v>4369</v>
      </c>
      <c r="AS66" s="2">
        <v>1303</v>
      </c>
      <c r="AT66" s="2">
        <v>2936</v>
      </c>
      <c r="AU66" s="2">
        <v>4441</v>
      </c>
      <c r="AV66" s="2">
        <v>1463</v>
      </c>
      <c r="AW66" s="2">
        <v>3359</v>
      </c>
      <c r="AX66" s="2">
        <v>522</v>
      </c>
      <c r="AY66" s="2">
        <v>900</v>
      </c>
      <c r="AZ66" s="2">
        <v>1584</v>
      </c>
      <c r="BA66" s="2">
        <v>23136</v>
      </c>
    </row>
    <row r="67" spans="1:53" ht="57">
      <c r="A67" s="1" t="s">
        <v>70</v>
      </c>
      <c r="B67" s="7">
        <v>397</v>
      </c>
      <c r="C67" s="7">
        <v>1645</v>
      </c>
      <c r="D67" s="2">
        <v>1081.4</v>
      </c>
      <c r="E67" s="2">
        <v>955</v>
      </c>
      <c r="F67" s="2">
        <v>9085.96</v>
      </c>
      <c r="G67" s="2">
        <v>5400.21</v>
      </c>
      <c r="H67" s="2">
        <v>14793.09</v>
      </c>
      <c r="I67" s="2">
        <v>11309.2</v>
      </c>
      <c r="J67" s="2">
        <v>3932</v>
      </c>
      <c r="K67" s="2">
        <v>444.7</v>
      </c>
      <c r="L67" s="2">
        <v>432.2</v>
      </c>
      <c r="M67" s="2">
        <v>60</v>
      </c>
      <c r="N67" s="2">
        <v>49535.76</v>
      </c>
      <c r="O67" s="2">
        <v>2864</v>
      </c>
      <c r="P67" s="2">
        <v>6296</v>
      </c>
      <c r="Q67" s="2">
        <v>6386</v>
      </c>
      <c r="R67" s="2">
        <v>5652</v>
      </c>
      <c r="S67" s="2">
        <v>59372</v>
      </c>
      <c r="T67" s="2">
        <v>49343</v>
      </c>
      <c r="U67" s="2">
        <v>91042</v>
      </c>
      <c r="V67" s="2">
        <v>68667</v>
      </c>
      <c r="W67" s="2">
        <v>25516</v>
      </c>
      <c r="X67" s="2">
        <v>4066</v>
      </c>
      <c r="Y67" s="2">
        <v>3659</v>
      </c>
      <c r="Z67" s="2">
        <v>563</v>
      </c>
      <c r="AA67" s="2">
        <v>323426</v>
      </c>
      <c r="AB67" s="2">
        <v>228.19</v>
      </c>
      <c r="AC67" s="2"/>
      <c r="AD67" s="2">
        <v>255.13</v>
      </c>
      <c r="AE67" s="2">
        <v>1666.19</v>
      </c>
      <c r="AF67" s="2">
        <v>230.79</v>
      </c>
      <c r="AG67" s="2">
        <v>416.04</v>
      </c>
      <c r="AH67" s="2">
        <v>639.78</v>
      </c>
      <c r="AI67" s="2">
        <v>239.87</v>
      </c>
      <c r="AJ67" s="2">
        <v>487.78</v>
      </c>
      <c r="AK67" s="2">
        <v>99.22</v>
      </c>
      <c r="AL67" s="2">
        <v>184.37</v>
      </c>
      <c r="AM67" s="2">
        <v>336.35</v>
      </c>
      <c r="AN67" s="2">
        <v>4783.71</v>
      </c>
      <c r="AO67" s="2">
        <v>1069</v>
      </c>
      <c r="AP67" s="2"/>
      <c r="AQ67" s="2">
        <v>1190</v>
      </c>
      <c r="AR67" s="2">
        <v>4369</v>
      </c>
      <c r="AS67" s="2">
        <v>1303</v>
      </c>
      <c r="AT67" s="2">
        <v>2936</v>
      </c>
      <c r="AU67" s="2">
        <v>4441</v>
      </c>
      <c r="AV67" s="2">
        <v>1463</v>
      </c>
      <c r="AW67" s="2">
        <v>3359</v>
      </c>
      <c r="AX67" s="2">
        <v>522</v>
      </c>
      <c r="AY67" s="2">
        <v>900</v>
      </c>
      <c r="AZ67" s="2">
        <v>1584</v>
      </c>
      <c r="BA67" s="2">
        <v>23136</v>
      </c>
    </row>
    <row r="68" spans="1:53" ht="28.5">
      <c r="A68" s="1" t="s">
        <v>71</v>
      </c>
      <c r="B68" s="7">
        <v>938</v>
      </c>
      <c r="C68" s="7">
        <v>2849</v>
      </c>
      <c r="D68" s="2">
        <v>180</v>
      </c>
      <c r="E68" s="2"/>
      <c r="F68" s="2"/>
      <c r="G68" s="2"/>
      <c r="H68" s="2"/>
      <c r="I68" s="2">
        <v>1180</v>
      </c>
      <c r="J68" s="2">
        <v>828</v>
      </c>
      <c r="K68" s="2">
        <v>20010</v>
      </c>
      <c r="L68" s="2">
        <v>9468</v>
      </c>
      <c r="M68" s="2">
        <v>9750</v>
      </c>
      <c r="N68" s="2">
        <v>45203</v>
      </c>
      <c r="O68" s="2">
        <v>3072</v>
      </c>
      <c r="P68" s="2">
        <v>7034</v>
      </c>
      <c r="Q68" s="2">
        <v>704</v>
      </c>
      <c r="R68" s="2"/>
      <c r="S68" s="2"/>
      <c r="T68" s="2"/>
      <c r="U68" s="2"/>
      <c r="V68" s="2">
        <v>5029</v>
      </c>
      <c r="W68" s="2">
        <v>4209</v>
      </c>
      <c r="X68" s="2">
        <v>21387</v>
      </c>
      <c r="Y68" s="2">
        <v>9962</v>
      </c>
      <c r="Z68" s="2">
        <v>11941</v>
      </c>
      <c r="AA68" s="2">
        <v>63338</v>
      </c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  <row r="69" spans="1:53" ht="42.75">
      <c r="A69" s="1" t="s">
        <v>72</v>
      </c>
      <c r="B69" s="7">
        <v>762</v>
      </c>
      <c r="C69" s="7">
        <v>2849</v>
      </c>
      <c r="D69" s="2">
        <v>180</v>
      </c>
      <c r="E69" s="2"/>
      <c r="F69" s="2"/>
      <c r="G69" s="2"/>
      <c r="H69" s="2"/>
      <c r="I69" s="2">
        <v>816</v>
      </c>
      <c r="J69" s="2">
        <v>300</v>
      </c>
      <c r="K69" s="2"/>
      <c r="L69" s="2">
        <v>348</v>
      </c>
      <c r="M69" s="2"/>
      <c r="N69" s="2">
        <v>5255</v>
      </c>
      <c r="O69" s="2">
        <v>2489</v>
      </c>
      <c r="P69" s="2">
        <v>7034</v>
      </c>
      <c r="Q69" s="2">
        <v>704</v>
      </c>
      <c r="R69" s="2"/>
      <c r="S69" s="2"/>
      <c r="T69" s="2"/>
      <c r="U69" s="2"/>
      <c r="V69" s="2">
        <v>3379</v>
      </c>
      <c r="W69" s="2">
        <v>1627</v>
      </c>
      <c r="X69" s="2"/>
      <c r="Y69" s="2">
        <v>544</v>
      </c>
      <c r="Z69" s="2"/>
      <c r="AA69" s="2">
        <v>15777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</row>
    <row r="70" spans="1:53" ht="71.25">
      <c r="A70" s="1" t="s">
        <v>73</v>
      </c>
      <c r="B70" s="7">
        <v>176</v>
      </c>
      <c r="C70" s="7"/>
      <c r="D70" s="2"/>
      <c r="E70" s="2"/>
      <c r="F70" s="2"/>
      <c r="G70" s="2"/>
      <c r="H70" s="2"/>
      <c r="I70" s="2">
        <v>364</v>
      </c>
      <c r="J70" s="2">
        <v>528</v>
      </c>
      <c r="K70" s="2">
        <v>20010</v>
      </c>
      <c r="L70" s="2">
        <v>9120</v>
      </c>
      <c r="M70" s="2">
        <v>9750</v>
      </c>
      <c r="N70" s="2">
        <v>39948</v>
      </c>
      <c r="O70" s="2">
        <v>583</v>
      </c>
      <c r="P70" s="2"/>
      <c r="Q70" s="2"/>
      <c r="R70" s="2"/>
      <c r="S70" s="2"/>
      <c r="T70" s="2"/>
      <c r="U70" s="2"/>
      <c r="V70" s="2">
        <v>1650</v>
      </c>
      <c r="W70" s="2">
        <v>2582</v>
      </c>
      <c r="X70" s="2">
        <v>21387</v>
      </c>
      <c r="Y70" s="2">
        <v>9418</v>
      </c>
      <c r="Z70" s="2">
        <v>11941</v>
      </c>
      <c r="AA70" s="2">
        <v>47561</v>
      </c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</row>
    <row r="71" spans="1:53" ht="28.5">
      <c r="A71" s="1" t="s">
        <v>74</v>
      </c>
      <c r="B71" s="7"/>
      <c r="C71" s="7"/>
      <c r="D71" s="2"/>
      <c r="E71" s="2"/>
      <c r="F71" s="2"/>
      <c r="G71" s="2">
        <v>354</v>
      </c>
      <c r="H71" s="2"/>
      <c r="I71" s="2">
        <v>450</v>
      </c>
      <c r="J71" s="2"/>
      <c r="K71" s="2"/>
      <c r="L71" s="2"/>
      <c r="M71" s="2"/>
      <c r="N71" s="2">
        <v>804</v>
      </c>
      <c r="O71" s="2"/>
      <c r="P71" s="2"/>
      <c r="Q71" s="2"/>
      <c r="R71" s="2"/>
      <c r="S71" s="2"/>
      <c r="T71" s="2">
        <v>2576</v>
      </c>
      <c r="U71" s="2"/>
      <c r="V71" s="2">
        <v>1760</v>
      </c>
      <c r="W71" s="2"/>
      <c r="X71" s="2"/>
      <c r="Y71" s="2"/>
      <c r="Z71" s="2"/>
      <c r="AA71" s="2">
        <v>4336</v>
      </c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1:53" ht="28.5">
      <c r="A72" s="1" t="s">
        <v>75</v>
      </c>
      <c r="B72" s="7"/>
      <c r="C72" s="7"/>
      <c r="D72" s="2"/>
      <c r="E72" s="2"/>
      <c r="F72" s="2"/>
      <c r="G72" s="2">
        <v>354</v>
      </c>
      <c r="H72" s="2"/>
      <c r="I72" s="2">
        <v>450</v>
      </c>
      <c r="J72" s="2"/>
      <c r="K72" s="2"/>
      <c r="L72" s="2"/>
      <c r="M72" s="2"/>
      <c r="N72" s="2">
        <v>804</v>
      </c>
      <c r="O72" s="2"/>
      <c r="P72" s="2"/>
      <c r="Q72" s="2"/>
      <c r="R72" s="2"/>
      <c r="S72" s="2"/>
      <c r="T72" s="2">
        <v>2576</v>
      </c>
      <c r="U72" s="2"/>
      <c r="V72" s="2">
        <v>1760</v>
      </c>
      <c r="W72" s="2"/>
      <c r="X72" s="2"/>
      <c r="Y72" s="2"/>
      <c r="Z72" s="2"/>
      <c r="AA72" s="2">
        <v>4336</v>
      </c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1:53" ht="28.5">
      <c r="A73" s="1" t="s">
        <v>76</v>
      </c>
      <c r="B73" s="7">
        <v>57</v>
      </c>
      <c r="C73" s="7"/>
      <c r="D73" s="2"/>
      <c r="E73" s="2"/>
      <c r="F73" s="2"/>
      <c r="G73" s="2">
        <v>46.6</v>
      </c>
      <c r="H73" s="2"/>
      <c r="I73" s="2"/>
      <c r="J73" s="2"/>
      <c r="K73" s="2">
        <v>109.2</v>
      </c>
      <c r="L73" s="2">
        <v>45.36</v>
      </c>
      <c r="M73" s="2">
        <v>169.6</v>
      </c>
      <c r="N73" s="2">
        <v>427.76</v>
      </c>
      <c r="O73" s="2">
        <v>964</v>
      </c>
      <c r="P73" s="2"/>
      <c r="Q73" s="2"/>
      <c r="R73" s="2"/>
      <c r="S73" s="2"/>
      <c r="T73" s="2">
        <v>501</v>
      </c>
      <c r="U73" s="2"/>
      <c r="V73" s="2"/>
      <c r="W73" s="2"/>
      <c r="X73" s="2">
        <v>1441</v>
      </c>
      <c r="Y73" s="2">
        <v>1984</v>
      </c>
      <c r="Z73" s="2">
        <v>6194</v>
      </c>
      <c r="AA73" s="2">
        <v>11084</v>
      </c>
      <c r="AB73" s="2"/>
      <c r="AC73" s="2"/>
      <c r="AD73" s="2"/>
      <c r="AE73" s="2"/>
      <c r="AF73" s="2"/>
      <c r="AG73" s="2"/>
      <c r="AH73" s="2"/>
      <c r="AI73" s="2"/>
      <c r="AJ73" s="2"/>
      <c r="AK73" s="2">
        <v>25.2</v>
      </c>
      <c r="AL73" s="2"/>
      <c r="AM73" s="2"/>
      <c r="AN73" s="2">
        <v>25.2</v>
      </c>
      <c r="AO73" s="2"/>
      <c r="AP73" s="2"/>
      <c r="AQ73" s="2"/>
      <c r="AR73" s="2"/>
      <c r="AS73" s="2"/>
      <c r="AT73" s="2"/>
      <c r="AU73" s="2"/>
      <c r="AV73" s="2"/>
      <c r="AW73" s="2"/>
      <c r="AX73" s="2">
        <v>465</v>
      </c>
      <c r="AY73" s="2"/>
      <c r="AZ73" s="2"/>
      <c r="BA73" s="2">
        <v>465</v>
      </c>
    </row>
    <row r="74" spans="1:53" ht="28.5">
      <c r="A74" s="1" t="s">
        <v>77</v>
      </c>
      <c r="B74" s="7">
        <v>57</v>
      </c>
      <c r="C74" s="7"/>
      <c r="D74" s="2"/>
      <c r="E74" s="2"/>
      <c r="F74" s="2"/>
      <c r="G74" s="2">
        <v>46.6</v>
      </c>
      <c r="H74" s="2"/>
      <c r="I74" s="2"/>
      <c r="J74" s="2"/>
      <c r="K74" s="2">
        <v>109.2</v>
      </c>
      <c r="L74" s="2">
        <v>45.36</v>
      </c>
      <c r="M74" s="2">
        <v>169.6</v>
      </c>
      <c r="N74" s="2">
        <v>427.76</v>
      </c>
      <c r="O74" s="2">
        <v>964</v>
      </c>
      <c r="P74" s="2"/>
      <c r="Q74" s="2"/>
      <c r="R74" s="2"/>
      <c r="S74" s="2"/>
      <c r="T74" s="2">
        <v>501</v>
      </c>
      <c r="U74" s="2"/>
      <c r="V74" s="2"/>
      <c r="W74" s="2"/>
      <c r="X74" s="2">
        <v>1441</v>
      </c>
      <c r="Y74" s="2">
        <v>1984</v>
      </c>
      <c r="Z74" s="2">
        <v>6194</v>
      </c>
      <c r="AA74" s="2">
        <v>11084</v>
      </c>
      <c r="AB74" s="2"/>
      <c r="AC74" s="2"/>
      <c r="AD74" s="2"/>
      <c r="AE74" s="2"/>
      <c r="AF74" s="2"/>
      <c r="AG74" s="2"/>
      <c r="AH74" s="2"/>
      <c r="AI74" s="2"/>
      <c r="AJ74" s="2"/>
      <c r="AK74" s="2">
        <v>25.2</v>
      </c>
      <c r="AL74" s="2"/>
      <c r="AM74" s="2"/>
      <c r="AN74" s="2">
        <v>25.2</v>
      </c>
      <c r="AO74" s="2"/>
      <c r="AP74" s="2"/>
      <c r="AQ74" s="2"/>
      <c r="AR74" s="2"/>
      <c r="AS74" s="2"/>
      <c r="AT74" s="2"/>
      <c r="AU74" s="2"/>
      <c r="AV74" s="2"/>
      <c r="AW74" s="2"/>
      <c r="AX74" s="2">
        <v>465</v>
      </c>
      <c r="AY74" s="2"/>
      <c r="AZ74" s="2"/>
      <c r="BA74" s="2">
        <v>465</v>
      </c>
    </row>
    <row r="75" spans="1:53" ht="57">
      <c r="A75" s="1" t="s">
        <v>78</v>
      </c>
      <c r="B75" s="7">
        <v>173.4</v>
      </c>
      <c r="C75" s="7">
        <v>130</v>
      </c>
      <c r="D75" s="2">
        <v>320</v>
      </c>
      <c r="E75" s="2">
        <v>240</v>
      </c>
      <c r="F75" s="2">
        <v>70</v>
      </c>
      <c r="G75" s="2">
        <v>674.7</v>
      </c>
      <c r="H75" s="2">
        <v>300</v>
      </c>
      <c r="I75" s="2">
        <v>260</v>
      </c>
      <c r="J75" s="2">
        <v>220</v>
      </c>
      <c r="K75" s="2">
        <v>310</v>
      </c>
      <c r="L75" s="2">
        <v>360</v>
      </c>
      <c r="M75" s="2">
        <v>420</v>
      </c>
      <c r="N75" s="2">
        <v>3478.1</v>
      </c>
      <c r="O75" s="2">
        <v>2110</v>
      </c>
      <c r="P75" s="2">
        <v>1398</v>
      </c>
      <c r="Q75" s="2">
        <v>3827</v>
      </c>
      <c r="R75" s="2">
        <v>2492</v>
      </c>
      <c r="S75" s="2">
        <v>780</v>
      </c>
      <c r="T75" s="2">
        <v>5561</v>
      </c>
      <c r="U75" s="2">
        <v>2876</v>
      </c>
      <c r="V75" s="2">
        <v>2564</v>
      </c>
      <c r="W75" s="2">
        <v>2270</v>
      </c>
      <c r="X75" s="2">
        <v>4086</v>
      </c>
      <c r="Y75" s="2">
        <v>4679</v>
      </c>
      <c r="Z75" s="2">
        <v>4766</v>
      </c>
      <c r="AA75" s="2">
        <v>37409</v>
      </c>
      <c r="AB75" s="2"/>
      <c r="AC75" s="2"/>
      <c r="AD75" s="2">
        <v>50</v>
      </c>
      <c r="AE75" s="2"/>
      <c r="AF75" s="2"/>
      <c r="AG75" s="2"/>
      <c r="AH75" s="2">
        <v>40</v>
      </c>
      <c r="AI75" s="2"/>
      <c r="AJ75" s="2"/>
      <c r="AK75" s="2"/>
      <c r="AL75" s="2"/>
      <c r="AM75" s="2"/>
      <c r="AN75" s="2">
        <v>90</v>
      </c>
      <c r="AO75" s="2"/>
      <c r="AP75" s="2"/>
      <c r="AQ75" s="2">
        <v>555</v>
      </c>
      <c r="AR75" s="2"/>
      <c r="AS75" s="2"/>
      <c r="AT75" s="2"/>
      <c r="AU75" s="2">
        <v>488</v>
      </c>
      <c r="AV75" s="2"/>
      <c r="AW75" s="2"/>
      <c r="AX75" s="2"/>
      <c r="AY75" s="2"/>
      <c r="AZ75" s="2"/>
      <c r="BA75" s="2">
        <v>1043</v>
      </c>
    </row>
    <row r="76" spans="1:53" ht="42.75">
      <c r="A76" s="1" t="s">
        <v>79</v>
      </c>
      <c r="B76" s="7">
        <v>173.4</v>
      </c>
      <c r="C76" s="7">
        <v>130</v>
      </c>
      <c r="D76" s="2">
        <v>320</v>
      </c>
      <c r="E76" s="2">
        <v>240</v>
      </c>
      <c r="F76" s="2">
        <v>70</v>
      </c>
      <c r="G76" s="2">
        <v>248</v>
      </c>
      <c r="H76" s="2">
        <v>300</v>
      </c>
      <c r="I76" s="2">
        <v>260</v>
      </c>
      <c r="J76" s="2">
        <v>220</v>
      </c>
      <c r="K76" s="2">
        <v>310</v>
      </c>
      <c r="L76" s="2">
        <v>360</v>
      </c>
      <c r="M76" s="2">
        <v>420</v>
      </c>
      <c r="N76" s="2">
        <v>3051.4</v>
      </c>
      <c r="O76" s="2">
        <v>2110</v>
      </c>
      <c r="P76" s="2">
        <v>1398</v>
      </c>
      <c r="Q76" s="2">
        <v>3827</v>
      </c>
      <c r="R76" s="2">
        <v>2492</v>
      </c>
      <c r="S76" s="2">
        <v>780</v>
      </c>
      <c r="T76" s="2">
        <v>2147</v>
      </c>
      <c r="U76" s="2">
        <v>2876</v>
      </c>
      <c r="V76" s="2">
        <v>2564</v>
      </c>
      <c r="W76" s="2">
        <v>2270</v>
      </c>
      <c r="X76" s="2">
        <v>4086</v>
      </c>
      <c r="Y76" s="2">
        <v>4679</v>
      </c>
      <c r="Z76" s="2">
        <v>4766</v>
      </c>
      <c r="AA76" s="2">
        <v>33995</v>
      </c>
      <c r="AB76" s="2"/>
      <c r="AC76" s="2"/>
      <c r="AD76" s="2">
        <v>50</v>
      </c>
      <c r="AE76" s="2"/>
      <c r="AF76" s="2"/>
      <c r="AG76" s="2"/>
      <c r="AH76" s="2">
        <v>40</v>
      </c>
      <c r="AI76" s="2"/>
      <c r="AJ76" s="2"/>
      <c r="AK76" s="2"/>
      <c r="AL76" s="2"/>
      <c r="AM76" s="2"/>
      <c r="AN76" s="2">
        <v>90</v>
      </c>
      <c r="AO76" s="2"/>
      <c r="AP76" s="2"/>
      <c r="AQ76" s="2">
        <v>555</v>
      </c>
      <c r="AR76" s="2"/>
      <c r="AS76" s="2"/>
      <c r="AT76" s="2"/>
      <c r="AU76" s="2">
        <v>488</v>
      </c>
      <c r="AV76" s="2"/>
      <c r="AW76" s="2"/>
      <c r="AX76" s="2"/>
      <c r="AY76" s="2"/>
      <c r="AZ76" s="2"/>
      <c r="BA76" s="2">
        <v>1043</v>
      </c>
    </row>
    <row r="77" spans="1:53" ht="57">
      <c r="A77" s="1" t="s">
        <v>80</v>
      </c>
      <c r="B77" s="7"/>
      <c r="C77" s="7"/>
      <c r="D77" s="2"/>
      <c r="E77" s="2"/>
      <c r="F77" s="2"/>
      <c r="G77" s="2">
        <v>426.7</v>
      </c>
      <c r="H77" s="2"/>
      <c r="I77" s="2"/>
      <c r="J77" s="2"/>
      <c r="K77" s="2"/>
      <c r="L77" s="2"/>
      <c r="M77" s="2"/>
      <c r="N77" s="2">
        <v>426.7</v>
      </c>
      <c r="O77" s="2"/>
      <c r="P77" s="2"/>
      <c r="Q77" s="2"/>
      <c r="R77" s="2"/>
      <c r="S77" s="2"/>
      <c r="T77" s="2">
        <v>3414</v>
      </c>
      <c r="U77" s="2"/>
      <c r="V77" s="2"/>
      <c r="W77" s="2"/>
      <c r="X77" s="2"/>
      <c r="Y77" s="2"/>
      <c r="Z77" s="2"/>
      <c r="AA77" s="2">
        <v>3414</v>
      </c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42.75">
      <c r="A78" s="1" t="s">
        <v>81</v>
      </c>
      <c r="B78" s="7">
        <v>89.7</v>
      </c>
      <c r="C78" s="7"/>
      <c r="D78" s="2">
        <v>42</v>
      </c>
      <c r="E78" s="2"/>
      <c r="F78" s="2">
        <v>166.3</v>
      </c>
      <c r="G78" s="2">
        <v>106.3</v>
      </c>
      <c r="H78" s="2">
        <v>72</v>
      </c>
      <c r="I78" s="2"/>
      <c r="J78" s="2">
        <v>44</v>
      </c>
      <c r="K78" s="2"/>
      <c r="L78" s="2">
        <v>54</v>
      </c>
      <c r="M78" s="2"/>
      <c r="N78" s="2">
        <v>574.3</v>
      </c>
      <c r="O78" s="2">
        <v>1005</v>
      </c>
      <c r="P78" s="2"/>
      <c r="Q78" s="2">
        <v>460</v>
      </c>
      <c r="R78" s="2"/>
      <c r="S78" s="2">
        <v>1217</v>
      </c>
      <c r="T78" s="2">
        <v>512</v>
      </c>
      <c r="U78" s="2">
        <v>445</v>
      </c>
      <c r="V78" s="2"/>
      <c r="W78" s="2">
        <v>439</v>
      </c>
      <c r="X78" s="2"/>
      <c r="Y78" s="2">
        <v>507</v>
      </c>
      <c r="Z78" s="2"/>
      <c r="AA78" s="2">
        <v>4585</v>
      </c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99.75">
      <c r="A79" s="1" t="s">
        <v>82</v>
      </c>
      <c r="B79" s="7">
        <v>89.7</v>
      </c>
      <c r="C79" s="7"/>
      <c r="D79" s="2">
        <v>42</v>
      </c>
      <c r="E79" s="2"/>
      <c r="F79" s="2">
        <v>166.3</v>
      </c>
      <c r="G79" s="2">
        <v>106.3</v>
      </c>
      <c r="H79" s="2">
        <v>72</v>
      </c>
      <c r="I79" s="2"/>
      <c r="J79" s="2">
        <v>44</v>
      </c>
      <c r="K79" s="2"/>
      <c r="L79" s="2">
        <v>54</v>
      </c>
      <c r="M79" s="2"/>
      <c r="N79" s="2">
        <v>574.3</v>
      </c>
      <c r="O79" s="2">
        <v>1005</v>
      </c>
      <c r="P79" s="2"/>
      <c r="Q79" s="2">
        <v>460</v>
      </c>
      <c r="R79" s="2"/>
      <c r="S79" s="2">
        <v>1217</v>
      </c>
      <c r="T79" s="2">
        <v>512</v>
      </c>
      <c r="U79" s="2">
        <v>445</v>
      </c>
      <c r="V79" s="2"/>
      <c r="W79" s="2">
        <v>439</v>
      </c>
      <c r="X79" s="2"/>
      <c r="Y79" s="2">
        <v>507</v>
      </c>
      <c r="Z79" s="2"/>
      <c r="AA79" s="2">
        <v>4585</v>
      </c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42.75">
      <c r="A80" s="1" t="s">
        <v>83</v>
      </c>
      <c r="B80" s="7"/>
      <c r="C80" s="7"/>
      <c r="D80" s="2"/>
      <c r="E80" s="2"/>
      <c r="F80" s="2"/>
      <c r="G80" s="2"/>
      <c r="H80" s="2">
        <v>2932.8</v>
      </c>
      <c r="I80" s="2"/>
      <c r="J80" s="2"/>
      <c r="K80" s="2">
        <v>211.2</v>
      </c>
      <c r="L80" s="2">
        <v>4119.2</v>
      </c>
      <c r="M80" s="2">
        <v>696</v>
      </c>
      <c r="N80" s="2">
        <v>7959.2</v>
      </c>
      <c r="O80" s="2"/>
      <c r="P80" s="2"/>
      <c r="Q80" s="2"/>
      <c r="R80" s="2"/>
      <c r="S80" s="2"/>
      <c r="T80" s="2"/>
      <c r="U80" s="2">
        <v>14885</v>
      </c>
      <c r="V80" s="2"/>
      <c r="W80" s="2"/>
      <c r="X80" s="2">
        <v>1072</v>
      </c>
      <c r="Y80" s="2">
        <v>28798</v>
      </c>
      <c r="Z80" s="2">
        <v>4338</v>
      </c>
      <c r="AA80" s="2">
        <v>49093</v>
      </c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42.75">
      <c r="A81" s="1" t="s">
        <v>84</v>
      </c>
      <c r="B81" s="7"/>
      <c r="C81" s="7"/>
      <c r="D81" s="2"/>
      <c r="E81" s="2"/>
      <c r="F81" s="2"/>
      <c r="G81" s="2"/>
      <c r="H81" s="2">
        <v>2932.8</v>
      </c>
      <c r="I81" s="2"/>
      <c r="J81" s="2"/>
      <c r="K81" s="2">
        <v>211.2</v>
      </c>
      <c r="L81" s="2">
        <v>4119.2</v>
      </c>
      <c r="M81" s="2">
        <v>696</v>
      </c>
      <c r="N81" s="2">
        <v>7959.2</v>
      </c>
      <c r="O81" s="2"/>
      <c r="P81" s="2"/>
      <c r="Q81" s="2"/>
      <c r="R81" s="2"/>
      <c r="S81" s="2"/>
      <c r="T81" s="2"/>
      <c r="U81" s="2">
        <v>14885</v>
      </c>
      <c r="V81" s="2"/>
      <c r="W81" s="2"/>
      <c r="X81" s="2">
        <v>1072</v>
      </c>
      <c r="Y81" s="2">
        <v>28798</v>
      </c>
      <c r="Z81" s="2">
        <v>4338</v>
      </c>
      <c r="AA81" s="2">
        <v>49093</v>
      </c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28.25">
      <c r="A82" s="1" t="s">
        <v>85</v>
      </c>
      <c r="B82" s="7">
        <v>1842</v>
      </c>
      <c r="C82" s="7">
        <v>3100</v>
      </c>
      <c r="D82" s="2">
        <v>464</v>
      </c>
      <c r="E82" s="2">
        <v>481</v>
      </c>
      <c r="F82" s="2">
        <v>570</v>
      </c>
      <c r="G82" s="2">
        <v>2864</v>
      </c>
      <c r="H82" s="2">
        <v>1502</v>
      </c>
      <c r="I82" s="2">
        <v>1823</v>
      </c>
      <c r="J82" s="2">
        <v>860</v>
      </c>
      <c r="K82" s="2">
        <v>1000</v>
      </c>
      <c r="L82" s="2">
        <v>4060.7</v>
      </c>
      <c r="M82" s="2">
        <v>2116</v>
      </c>
      <c r="N82" s="2">
        <v>20682.7</v>
      </c>
      <c r="O82" s="2">
        <v>14405</v>
      </c>
      <c r="P82" s="2">
        <v>26178</v>
      </c>
      <c r="Q82" s="2">
        <v>4124</v>
      </c>
      <c r="R82" s="2">
        <v>4121</v>
      </c>
      <c r="S82" s="2">
        <v>5252</v>
      </c>
      <c r="T82" s="2">
        <v>25902</v>
      </c>
      <c r="U82" s="2">
        <v>14313</v>
      </c>
      <c r="V82" s="2">
        <v>16915</v>
      </c>
      <c r="W82" s="2">
        <v>8080</v>
      </c>
      <c r="X82" s="2">
        <v>9411</v>
      </c>
      <c r="Y82" s="2">
        <v>31000</v>
      </c>
      <c r="Z82" s="2">
        <v>15321</v>
      </c>
      <c r="AA82" s="2">
        <v>175022</v>
      </c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28.5">
      <c r="A83" s="1" t="s">
        <v>426</v>
      </c>
      <c r="B83" s="7"/>
      <c r="C83" s="7"/>
      <c r="D83" s="2"/>
      <c r="E83" s="2"/>
      <c r="F83" s="2"/>
      <c r="G83" s="2"/>
      <c r="H83" s="2"/>
      <c r="I83" s="2"/>
      <c r="J83" s="2"/>
      <c r="K83" s="2"/>
      <c r="L83" s="2">
        <v>231.7</v>
      </c>
      <c r="M83" s="2"/>
      <c r="N83" s="2">
        <v>231.7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>
        <v>1169</v>
      </c>
      <c r="Z83" s="2"/>
      <c r="AA83" s="2">
        <v>1169</v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3"/>
      <c r="AZ83" s="3"/>
      <c r="BA83" s="3"/>
    </row>
    <row r="84" spans="1:53" ht="142.5">
      <c r="A84" s="1" t="s">
        <v>86</v>
      </c>
      <c r="B84" s="7">
        <v>1842</v>
      </c>
      <c r="C84" s="7">
        <v>3100</v>
      </c>
      <c r="D84" s="2">
        <v>464</v>
      </c>
      <c r="E84" s="2">
        <v>481</v>
      </c>
      <c r="F84" s="2">
        <v>570</v>
      </c>
      <c r="G84" s="2">
        <v>2864</v>
      </c>
      <c r="H84" s="2">
        <v>1502</v>
      </c>
      <c r="I84" s="2">
        <v>1823</v>
      </c>
      <c r="J84" s="2">
        <v>860</v>
      </c>
      <c r="K84" s="2">
        <v>1000</v>
      </c>
      <c r="L84" s="2">
        <v>3829</v>
      </c>
      <c r="M84" s="2">
        <v>2116</v>
      </c>
      <c r="N84" s="2">
        <v>20451</v>
      </c>
      <c r="O84" s="2">
        <v>14405</v>
      </c>
      <c r="P84" s="2">
        <v>26178</v>
      </c>
      <c r="Q84" s="2">
        <v>4124</v>
      </c>
      <c r="R84" s="2">
        <v>4121</v>
      </c>
      <c r="S84" s="2">
        <v>5252</v>
      </c>
      <c r="T84" s="2">
        <v>25902</v>
      </c>
      <c r="U84" s="2">
        <v>14313</v>
      </c>
      <c r="V84" s="2">
        <v>16915</v>
      </c>
      <c r="W84" s="2">
        <v>8080</v>
      </c>
      <c r="X84" s="2">
        <v>9411</v>
      </c>
      <c r="Y84" s="2">
        <v>29831</v>
      </c>
      <c r="Z84" s="2">
        <v>15321</v>
      </c>
      <c r="AA84" s="2">
        <v>173853</v>
      </c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28.5">
      <c r="A85" s="1" t="s">
        <v>87</v>
      </c>
      <c r="B85" s="7"/>
      <c r="C85" s="7"/>
      <c r="D85" s="2"/>
      <c r="E85" s="2"/>
      <c r="F85" s="2"/>
      <c r="G85" s="2"/>
      <c r="H85" s="2"/>
      <c r="I85" s="2"/>
      <c r="J85" s="2"/>
      <c r="K85" s="2">
        <v>48</v>
      </c>
      <c r="L85" s="2"/>
      <c r="M85" s="2"/>
      <c r="N85" s="2">
        <v>48</v>
      </c>
      <c r="O85" s="2"/>
      <c r="P85" s="2"/>
      <c r="Q85" s="2"/>
      <c r="R85" s="2"/>
      <c r="S85" s="2"/>
      <c r="T85" s="2"/>
      <c r="U85" s="2"/>
      <c r="V85" s="2"/>
      <c r="W85" s="2"/>
      <c r="X85" s="2">
        <v>751</v>
      </c>
      <c r="Y85" s="2"/>
      <c r="Z85" s="2"/>
      <c r="AA85" s="2">
        <v>751</v>
      </c>
      <c r="AB85" s="2"/>
      <c r="AC85" s="2"/>
      <c r="AD85" s="2">
        <v>667</v>
      </c>
      <c r="AE85" s="2">
        <v>725</v>
      </c>
      <c r="AF85" s="2"/>
      <c r="AG85" s="2"/>
      <c r="AH85" s="2"/>
      <c r="AI85" s="2"/>
      <c r="AJ85" s="2"/>
      <c r="AK85" s="2"/>
      <c r="AL85" s="2"/>
      <c r="AM85" s="2">
        <v>6228</v>
      </c>
      <c r="AN85" s="2">
        <v>7620</v>
      </c>
      <c r="AO85" s="2"/>
      <c r="AP85" s="2"/>
      <c r="AQ85" s="2">
        <v>4436</v>
      </c>
      <c r="AR85" s="2">
        <v>4822</v>
      </c>
      <c r="AS85" s="2"/>
      <c r="AT85" s="2"/>
      <c r="AU85" s="2"/>
      <c r="AV85" s="2"/>
      <c r="AW85" s="2"/>
      <c r="AX85" s="2"/>
      <c r="AY85" s="2"/>
      <c r="AZ85" s="2">
        <v>53352</v>
      </c>
      <c r="BA85" s="2">
        <v>62610</v>
      </c>
    </row>
    <row r="86" spans="1:53" ht="42.75">
      <c r="A86" s="1" t="s">
        <v>88</v>
      </c>
      <c r="B86" s="7"/>
      <c r="C86" s="7"/>
      <c r="D86" s="2"/>
      <c r="E86" s="2"/>
      <c r="F86" s="2"/>
      <c r="G86" s="2"/>
      <c r="H86" s="2"/>
      <c r="I86" s="2"/>
      <c r="J86" s="2"/>
      <c r="K86" s="2">
        <v>48</v>
      </c>
      <c r="L86" s="2"/>
      <c r="M86" s="2"/>
      <c r="N86" s="2">
        <v>48</v>
      </c>
      <c r="O86" s="2"/>
      <c r="P86" s="2"/>
      <c r="Q86" s="2"/>
      <c r="R86" s="2"/>
      <c r="S86" s="2"/>
      <c r="T86" s="2"/>
      <c r="U86" s="2"/>
      <c r="V86" s="2"/>
      <c r="W86" s="2"/>
      <c r="X86" s="2">
        <v>751</v>
      </c>
      <c r="Y86" s="2"/>
      <c r="Z86" s="2"/>
      <c r="AA86" s="2">
        <v>751</v>
      </c>
      <c r="AB86" s="2"/>
      <c r="AC86" s="2"/>
      <c r="AD86" s="2">
        <v>667</v>
      </c>
      <c r="AE86" s="2">
        <v>725</v>
      </c>
      <c r="AF86" s="2"/>
      <c r="AG86" s="2"/>
      <c r="AH86" s="2"/>
      <c r="AI86" s="2"/>
      <c r="AJ86" s="2"/>
      <c r="AK86" s="2"/>
      <c r="AL86" s="2"/>
      <c r="AM86" s="2">
        <v>6228</v>
      </c>
      <c r="AN86" s="2">
        <v>7620</v>
      </c>
      <c r="AO86" s="2"/>
      <c r="AP86" s="2"/>
      <c r="AQ86" s="2">
        <v>4436</v>
      </c>
      <c r="AR86" s="2">
        <v>4822</v>
      </c>
      <c r="AS86" s="2"/>
      <c r="AT86" s="2"/>
      <c r="AU86" s="2"/>
      <c r="AV86" s="2"/>
      <c r="AW86" s="2"/>
      <c r="AX86" s="2"/>
      <c r="AY86" s="2"/>
      <c r="AZ86" s="2">
        <v>53352</v>
      </c>
      <c r="BA86" s="2">
        <v>62610</v>
      </c>
    </row>
    <row r="87" spans="1:53" ht="57">
      <c r="A87" s="1" t="s">
        <v>89</v>
      </c>
      <c r="B87" s="7"/>
      <c r="C87" s="7"/>
      <c r="D87" s="2"/>
      <c r="E87" s="2"/>
      <c r="F87" s="2"/>
      <c r="G87" s="2"/>
      <c r="H87" s="2"/>
      <c r="I87" s="2"/>
      <c r="J87" s="2">
        <v>219.9</v>
      </c>
      <c r="K87" s="2">
        <v>112</v>
      </c>
      <c r="L87" s="2"/>
      <c r="M87" s="2"/>
      <c r="N87" s="2">
        <v>331.9</v>
      </c>
      <c r="O87" s="2"/>
      <c r="P87" s="2"/>
      <c r="Q87" s="2"/>
      <c r="R87" s="2"/>
      <c r="S87" s="2"/>
      <c r="T87" s="2"/>
      <c r="U87" s="2"/>
      <c r="V87" s="2"/>
      <c r="W87" s="2">
        <v>2887</v>
      </c>
      <c r="X87" s="2">
        <v>1673</v>
      </c>
      <c r="Y87" s="2"/>
      <c r="Z87" s="2"/>
      <c r="AA87" s="2">
        <v>4560</v>
      </c>
      <c r="AB87" s="2"/>
      <c r="AC87" s="2"/>
      <c r="AD87" s="2"/>
      <c r="AE87" s="2"/>
      <c r="AF87" s="2"/>
      <c r="AG87" s="2"/>
      <c r="AH87" s="2"/>
      <c r="AI87" s="2"/>
      <c r="AJ87" s="2">
        <v>21750</v>
      </c>
      <c r="AK87" s="2"/>
      <c r="AL87" s="2"/>
      <c r="AM87" s="2"/>
      <c r="AN87" s="2">
        <v>21750</v>
      </c>
      <c r="AO87" s="2"/>
      <c r="AP87" s="2"/>
      <c r="AQ87" s="2"/>
      <c r="AR87" s="2"/>
      <c r="AS87" s="2"/>
      <c r="AT87" s="2"/>
      <c r="AU87" s="2"/>
      <c r="AV87" s="2"/>
      <c r="AW87" s="2">
        <v>98261</v>
      </c>
      <c r="AX87" s="2"/>
      <c r="AY87" s="2"/>
      <c r="AZ87" s="2"/>
      <c r="BA87" s="2">
        <v>98261</v>
      </c>
    </row>
    <row r="88" spans="1:53" ht="57">
      <c r="A88" s="1" t="s">
        <v>90</v>
      </c>
      <c r="B88" s="7"/>
      <c r="C88" s="7"/>
      <c r="D88" s="2"/>
      <c r="E88" s="2"/>
      <c r="F88" s="2"/>
      <c r="G88" s="2"/>
      <c r="H88" s="2"/>
      <c r="I88" s="2"/>
      <c r="J88" s="2">
        <v>219.9</v>
      </c>
      <c r="K88" s="2">
        <v>112</v>
      </c>
      <c r="L88" s="2"/>
      <c r="M88" s="2"/>
      <c r="N88" s="2">
        <v>331.9</v>
      </c>
      <c r="O88" s="2"/>
      <c r="P88" s="2"/>
      <c r="Q88" s="2"/>
      <c r="R88" s="2"/>
      <c r="S88" s="2"/>
      <c r="T88" s="2"/>
      <c r="U88" s="2"/>
      <c r="V88" s="2"/>
      <c r="W88" s="2">
        <v>2887</v>
      </c>
      <c r="X88" s="2">
        <v>1673</v>
      </c>
      <c r="Y88" s="2"/>
      <c r="Z88" s="2"/>
      <c r="AA88" s="2">
        <v>4560</v>
      </c>
      <c r="AB88" s="2"/>
      <c r="AC88" s="2"/>
      <c r="AD88" s="2"/>
      <c r="AE88" s="2"/>
      <c r="AF88" s="2"/>
      <c r="AG88" s="2"/>
      <c r="AH88" s="2"/>
      <c r="AI88" s="2"/>
      <c r="AJ88" s="2">
        <v>21750</v>
      </c>
      <c r="AK88" s="2"/>
      <c r="AL88" s="2"/>
      <c r="AM88" s="2"/>
      <c r="AN88" s="2">
        <v>21750</v>
      </c>
      <c r="AO88" s="2"/>
      <c r="AP88" s="2"/>
      <c r="AQ88" s="2"/>
      <c r="AR88" s="2"/>
      <c r="AS88" s="2"/>
      <c r="AT88" s="2"/>
      <c r="AU88" s="2"/>
      <c r="AV88" s="2"/>
      <c r="AW88" s="2">
        <v>98261</v>
      </c>
      <c r="AX88" s="2"/>
      <c r="AY88" s="2"/>
      <c r="AZ88" s="2"/>
      <c r="BA88" s="2">
        <v>98261</v>
      </c>
    </row>
    <row r="89" spans="1:53" ht="85.5">
      <c r="A89" s="1" t="s">
        <v>91</v>
      </c>
      <c r="B89" s="7"/>
      <c r="C89" s="7"/>
      <c r="D89" s="2"/>
      <c r="E89" s="2"/>
      <c r="F89" s="2"/>
      <c r="G89" s="2"/>
      <c r="H89" s="2">
        <v>320</v>
      </c>
      <c r="I89" s="2"/>
      <c r="J89" s="2"/>
      <c r="K89" s="2"/>
      <c r="L89" s="2">
        <v>756</v>
      </c>
      <c r="M89" s="2"/>
      <c r="N89" s="2">
        <v>1076</v>
      </c>
      <c r="O89" s="2"/>
      <c r="P89" s="2"/>
      <c r="Q89" s="2"/>
      <c r="R89" s="2"/>
      <c r="S89" s="2"/>
      <c r="T89" s="2"/>
      <c r="U89" s="2">
        <v>801</v>
      </c>
      <c r="V89" s="2"/>
      <c r="W89" s="2"/>
      <c r="X89" s="2"/>
      <c r="Y89" s="2">
        <v>7133</v>
      </c>
      <c r="Z89" s="2"/>
      <c r="AA89" s="2">
        <v>7934</v>
      </c>
      <c r="AB89" s="2">
        <v>6000</v>
      </c>
      <c r="AC89" s="2">
        <v>7000</v>
      </c>
      <c r="AD89" s="2">
        <v>10500</v>
      </c>
      <c r="AE89" s="2">
        <v>6000</v>
      </c>
      <c r="AF89" s="2"/>
      <c r="AG89" s="2">
        <v>7500</v>
      </c>
      <c r="AH89" s="2"/>
      <c r="AI89" s="2"/>
      <c r="AJ89" s="2"/>
      <c r="AK89" s="2"/>
      <c r="AL89" s="2">
        <v>420</v>
      </c>
      <c r="AM89" s="2"/>
      <c r="AN89" s="2">
        <v>37420</v>
      </c>
      <c r="AO89" s="2">
        <v>11735</v>
      </c>
      <c r="AP89" s="2">
        <v>13691</v>
      </c>
      <c r="AQ89" s="2">
        <v>20536</v>
      </c>
      <c r="AR89" s="2">
        <v>11735</v>
      </c>
      <c r="AS89" s="2"/>
      <c r="AT89" s="2">
        <v>14669</v>
      </c>
      <c r="AU89" s="2"/>
      <c r="AV89" s="2"/>
      <c r="AW89" s="2"/>
      <c r="AX89" s="2"/>
      <c r="AY89" s="2">
        <v>1355</v>
      </c>
      <c r="AZ89" s="2"/>
      <c r="BA89" s="2">
        <v>73721</v>
      </c>
    </row>
    <row r="90" spans="1:53" ht="85.5">
      <c r="A90" s="1" t="s">
        <v>92</v>
      </c>
      <c r="B90" s="7"/>
      <c r="C90" s="7"/>
      <c r="D90" s="2"/>
      <c r="E90" s="2"/>
      <c r="F90" s="2"/>
      <c r="G90" s="2"/>
      <c r="H90" s="2">
        <v>320</v>
      </c>
      <c r="I90" s="2"/>
      <c r="J90" s="2"/>
      <c r="K90" s="2"/>
      <c r="L90" s="2">
        <v>756</v>
      </c>
      <c r="M90" s="2"/>
      <c r="N90" s="2">
        <v>1076</v>
      </c>
      <c r="O90" s="2"/>
      <c r="P90" s="2"/>
      <c r="Q90" s="2"/>
      <c r="R90" s="2"/>
      <c r="S90" s="2"/>
      <c r="T90" s="2"/>
      <c r="U90" s="2">
        <v>801</v>
      </c>
      <c r="V90" s="2"/>
      <c r="W90" s="2"/>
      <c r="X90" s="2"/>
      <c r="Y90" s="2">
        <v>7133</v>
      </c>
      <c r="Z90" s="2"/>
      <c r="AA90" s="2">
        <v>7934</v>
      </c>
      <c r="AB90" s="2">
        <v>6000</v>
      </c>
      <c r="AC90" s="2">
        <v>7000</v>
      </c>
      <c r="AD90" s="2">
        <v>10500</v>
      </c>
      <c r="AE90" s="2">
        <v>6000</v>
      </c>
      <c r="AF90" s="2"/>
      <c r="AG90" s="2">
        <v>7500</v>
      </c>
      <c r="AH90" s="2"/>
      <c r="AI90" s="2"/>
      <c r="AJ90" s="2"/>
      <c r="AK90" s="2"/>
      <c r="AL90" s="2">
        <v>420</v>
      </c>
      <c r="AM90" s="2"/>
      <c r="AN90" s="2">
        <v>37420</v>
      </c>
      <c r="AO90" s="2">
        <v>11735</v>
      </c>
      <c r="AP90" s="2">
        <v>13691</v>
      </c>
      <c r="AQ90" s="2">
        <v>20536</v>
      </c>
      <c r="AR90" s="2">
        <v>11735</v>
      </c>
      <c r="AS90" s="2"/>
      <c r="AT90" s="2">
        <v>14669</v>
      </c>
      <c r="AU90" s="2"/>
      <c r="AV90" s="2"/>
      <c r="AW90" s="2"/>
      <c r="AX90" s="2"/>
      <c r="AY90" s="2">
        <v>1355</v>
      </c>
      <c r="AZ90" s="2"/>
      <c r="BA90" s="2">
        <v>73721</v>
      </c>
    </row>
    <row r="91" spans="1:53" ht="28.5">
      <c r="A91" s="1" t="s">
        <v>93</v>
      </c>
      <c r="B91" s="7"/>
      <c r="C91" s="7"/>
      <c r="D91" s="2"/>
      <c r="E91" s="2"/>
      <c r="F91" s="2"/>
      <c r="G91" s="2"/>
      <c r="H91" s="2">
        <v>156.5</v>
      </c>
      <c r="I91" s="2"/>
      <c r="J91" s="2"/>
      <c r="K91" s="2"/>
      <c r="L91" s="2"/>
      <c r="M91" s="2"/>
      <c r="N91" s="2">
        <v>156.5</v>
      </c>
      <c r="O91" s="2"/>
      <c r="P91" s="2"/>
      <c r="Q91" s="2"/>
      <c r="R91" s="2"/>
      <c r="S91" s="2"/>
      <c r="T91" s="2"/>
      <c r="U91" s="2">
        <v>575</v>
      </c>
      <c r="V91" s="2"/>
      <c r="W91" s="2"/>
      <c r="X91" s="2"/>
      <c r="Y91" s="2"/>
      <c r="Z91" s="2"/>
      <c r="AA91" s="2">
        <v>575</v>
      </c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28.5">
      <c r="A92" s="1" t="s">
        <v>94</v>
      </c>
      <c r="B92" s="7"/>
      <c r="C92" s="7"/>
      <c r="D92" s="2"/>
      <c r="E92" s="2"/>
      <c r="F92" s="2"/>
      <c r="G92" s="2"/>
      <c r="H92" s="2">
        <v>156.5</v>
      </c>
      <c r="I92" s="2"/>
      <c r="J92" s="2"/>
      <c r="K92" s="2"/>
      <c r="L92" s="2"/>
      <c r="M92" s="2"/>
      <c r="N92" s="2">
        <v>156.5</v>
      </c>
      <c r="O92" s="2"/>
      <c r="P92" s="2"/>
      <c r="Q92" s="2"/>
      <c r="R92" s="2"/>
      <c r="S92" s="2"/>
      <c r="T92" s="2"/>
      <c r="U92" s="2">
        <v>575</v>
      </c>
      <c r="V92" s="2"/>
      <c r="W92" s="2"/>
      <c r="X92" s="2"/>
      <c r="Y92" s="2"/>
      <c r="Z92" s="2"/>
      <c r="AA92" s="2">
        <v>575</v>
      </c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42.75">
      <c r="A93" s="1" t="s">
        <v>95</v>
      </c>
      <c r="B93" s="7"/>
      <c r="C93" s="7"/>
      <c r="D93" s="2"/>
      <c r="E93" s="2"/>
      <c r="F93" s="2"/>
      <c r="G93" s="2">
        <v>80</v>
      </c>
      <c r="H93" s="2">
        <v>900</v>
      </c>
      <c r="I93" s="2">
        <v>90</v>
      </c>
      <c r="J93" s="2"/>
      <c r="K93" s="2"/>
      <c r="L93" s="2"/>
      <c r="M93" s="2"/>
      <c r="N93" s="2">
        <v>1070</v>
      </c>
      <c r="O93" s="2"/>
      <c r="P93" s="2"/>
      <c r="Q93" s="2"/>
      <c r="R93" s="2"/>
      <c r="S93" s="2"/>
      <c r="T93" s="2">
        <v>484</v>
      </c>
      <c r="U93" s="2">
        <v>6834</v>
      </c>
      <c r="V93" s="2">
        <v>416</v>
      </c>
      <c r="W93" s="2"/>
      <c r="X93" s="2"/>
      <c r="Y93" s="2"/>
      <c r="Z93" s="2"/>
      <c r="AA93" s="2">
        <v>7734</v>
      </c>
      <c r="AB93" s="2">
        <v>1834.5</v>
      </c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>
        <v>103.9</v>
      </c>
      <c r="AN93" s="2">
        <v>1938.4</v>
      </c>
      <c r="AO93" s="2">
        <v>3292</v>
      </c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>
        <v>650</v>
      </c>
      <c r="BA93" s="2">
        <v>3942</v>
      </c>
    </row>
    <row r="94" spans="1:53" ht="42.75">
      <c r="A94" s="1" t="s">
        <v>96</v>
      </c>
      <c r="B94" s="7"/>
      <c r="C94" s="7"/>
      <c r="D94" s="2"/>
      <c r="E94" s="2"/>
      <c r="F94" s="2"/>
      <c r="G94" s="2">
        <v>80</v>
      </c>
      <c r="H94" s="2">
        <v>900</v>
      </c>
      <c r="I94" s="2">
        <v>90</v>
      </c>
      <c r="J94" s="2"/>
      <c r="K94" s="2"/>
      <c r="L94" s="2"/>
      <c r="M94" s="2"/>
      <c r="N94" s="2">
        <v>1070</v>
      </c>
      <c r="O94" s="2"/>
      <c r="P94" s="2"/>
      <c r="Q94" s="2"/>
      <c r="R94" s="2"/>
      <c r="S94" s="2"/>
      <c r="T94" s="2">
        <v>484</v>
      </c>
      <c r="U94" s="2">
        <v>6834</v>
      </c>
      <c r="V94" s="2">
        <v>416</v>
      </c>
      <c r="W94" s="2"/>
      <c r="X94" s="2"/>
      <c r="Y94" s="2"/>
      <c r="Z94" s="2"/>
      <c r="AA94" s="2">
        <v>7734</v>
      </c>
      <c r="AB94" s="2">
        <v>1834.5</v>
      </c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>
        <v>103.9</v>
      </c>
      <c r="AN94" s="2">
        <v>1938.4</v>
      </c>
      <c r="AO94" s="2">
        <v>3292</v>
      </c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>
        <v>650</v>
      </c>
      <c r="BA94" s="2">
        <v>3942</v>
      </c>
    </row>
    <row r="95" spans="1:53" ht="28.5">
      <c r="A95" s="1" t="s">
        <v>97</v>
      </c>
      <c r="B95" s="7"/>
      <c r="C95" s="7"/>
      <c r="D95" s="2"/>
      <c r="E95" s="2">
        <v>290</v>
      </c>
      <c r="F95" s="2">
        <v>72.85</v>
      </c>
      <c r="G95" s="2"/>
      <c r="H95" s="2"/>
      <c r="I95" s="2"/>
      <c r="J95" s="2"/>
      <c r="K95" s="2"/>
      <c r="L95" s="2">
        <v>167</v>
      </c>
      <c r="M95" s="2">
        <v>64.83</v>
      </c>
      <c r="N95" s="2">
        <v>594.68</v>
      </c>
      <c r="O95" s="2"/>
      <c r="P95" s="2"/>
      <c r="Q95" s="2"/>
      <c r="R95" s="2">
        <v>1757</v>
      </c>
      <c r="S95" s="2">
        <v>420</v>
      </c>
      <c r="T95" s="2"/>
      <c r="U95" s="2"/>
      <c r="V95" s="2"/>
      <c r="W95" s="2"/>
      <c r="X95" s="2"/>
      <c r="Y95" s="2">
        <v>2404</v>
      </c>
      <c r="Z95" s="2">
        <v>626</v>
      </c>
      <c r="AA95" s="2">
        <v>5207</v>
      </c>
      <c r="AB95" s="2">
        <v>600</v>
      </c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600</v>
      </c>
      <c r="AO95" s="2">
        <v>5281</v>
      </c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>
        <v>5281</v>
      </c>
    </row>
    <row r="96" spans="1:53" ht="42.75">
      <c r="A96" s="1" t="s">
        <v>98</v>
      </c>
      <c r="B96" s="7"/>
      <c r="C96" s="7"/>
      <c r="D96" s="2"/>
      <c r="E96" s="2">
        <v>290</v>
      </c>
      <c r="F96" s="2">
        <v>72.85</v>
      </c>
      <c r="G96" s="2"/>
      <c r="H96" s="2"/>
      <c r="I96" s="2"/>
      <c r="J96" s="2"/>
      <c r="K96" s="2"/>
      <c r="L96" s="2">
        <v>167</v>
      </c>
      <c r="M96" s="2">
        <v>64.83</v>
      </c>
      <c r="N96" s="2">
        <v>594.68</v>
      </c>
      <c r="O96" s="2"/>
      <c r="P96" s="2"/>
      <c r="Q96" s="2"/>
      <c r="R96" s="2">
        <v>1757</v>
      </c>
      <c r="S96" s="2">
        <v>420</v>
      </c>
      <c r="T96" s="2"/>
      <c r="U96" s="2"/>
      <c r="V96" s="2"/>
      <c r="W96" s="2"/>
      <c r="X96" s="2"/>
      <c r="Y96" s="2">
        <v>2404</v>
      </c>
      <c r="Z96" s="2">
        <v>626</v>
      </c>
      <c r="AA96" s="2">
        <v>5207</v>
      </c>
      <c r="AB96" s="2">
        <v>600</v>
      </c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>
        <v>600</v>
      </c>
      <c r="AO96" s="2">
        <v>5281</v>
      </c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>
        <v>5281</v>
      </c>
    </row>
    <row r="97" spans="1:53" ht="28.5">
      <c r="A97" s="1" t="s">
        <v>99</v>
      </c>
      <c r="B97" s="7">
        <v>85</v>
      </c>
      <c r="C97" s="7"/>
      <c r="D97" s="2">
        <v>194</v>
      </c>
      <c r="E97" s="2">
        <v>398</v>
      </c>
      <c r="F97" s="2">
        <v>1475</v>
      </c>
      <c r="G97" s="2"/>
      <c r="H97" s="2"/>
      <c r="I97" s="2"/>
      <c r="J97" s="2"/>
      <c r="K97" s="2"/>
      <c r="L97" s="2"/>
      <c r="M97" s="2"/>
      <c r="N97" s="2">
        <v>2152</v>
      </c>
      <c r="O97" s="2">
        <v>426</v>
      </c>
      <c r="P97" s="2"/>
      <c r="Q97" s="2">
        <v>868</v>
      </c>
      <c r="R97" s="2">
        <v>1797</v>
      </c>
      <c r="S97" s="2">
        <v>6772</v>
      </c>
      <c r="T97" s="2"/>
      <c r="U97" s="2"/>
      <c r="V97" s="2"/>
      <c r="W97" s="2"/>
      <c r="X97" s="2"/>
      <c r="Y97" s="2"/>
      <c r="Z97" s="2"/>
      <c r="AA97" s="2">
        <v>9863</v>
      </c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1:53" ht="28.5">
      <c r="A98" s="1" t="s">
        <v>100</v>
      </c>
      <c r="B98" s="7">
        <v>85</v>
      </c>
      <c r="C98" s="7"/>
      <c r="D98" s="2">
        <v>194</v>
      </c>
      <c r="E98" s="2">
        <v>398</v>
      </c>
      <c r="F98" s="2">
        <v>1475</v>
      </c>
      <c r="G98" s="2"/>
      <c r="H98" s="2"/>
      <c r="I98" s="2"/>
      <c r="J98" s="2"/>
      <c r="K98" s="2"/>
      <c r="L98" s="2"/>
      <c r="M98" s="2"/>
      <c r="N98" s="2">
        <v>2152</v>
      </c>
      <c r="O98" s="2">
        <v>426</v>
      </c>
      <c r="P98" s="2"/>
      <c r="Q98" s="2">
        <v>868</v>
      </c>
      <c r="R98" s="2">
        <v>1797</v>
      </c>
      <c r="S98" s="2">
        <v>6772</v>
      </c>
      <c r="T98" s="2"/>
      <c r="U98" s="2"/>
      <c r="V98" s="2"/>
      <c r="W98" s="2"/>
      <c r="X98" s="2"/>
      <c r="Y98" s="2"/>
      <c r="Z98" s="2"/>
      <c r="AA98" s="2">
        <v>9863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28.5">
      <c r="A99" s="1" t="s">
        <v>101</v>
      </c>
      <c r="B99" s="7">
        <v>23878</v>
      </c>
      <c r="C99" s="7">
        <v>20386</v>
      </c>
      <c r="D99" s="2">
        <v>25262</v>
      </c>
      <c r="E99" s="2">
        <v>34050</v>
      </c>
      <c r="F99" s="2">
        <v>35002.83</v>
      </c>
      <c r="G99" s="2">
        <v>45511</v>
      </c>
      <c r="H99" s="2">
        <v>65563.05</v>
      </c>
      <c r="I99" s="2">
        <v>83087.7</v>
      </c>
      <c r="J99" s="2">
        <v>61493.7</v>
      </c>
      <c r="K99" s="2">
        <v>56435.59</v>
      </c>
      <c r="L99" s="2">
        <v>53740.1</v>
      </c>
      <c r="M99" s="2">
        <v>51453.77</v>
      </c>
      <c r="N99" s="2">
        <v>555863.74</v>
      </c>
      <c r="O99" s="2">
        <v>234799</v>
      </c>
      <c r="P99" s="2">
        <v>200793</v>
      </c>
      <c r="Q99" s="2">
        <v>267686</v>
      </c>
      <c r="R99" s="2">
        <v>341188</v>
      </c>
      <c r="S99" s="2">
        <v>351607</v>
      </c>
      <c r="T99" s="2">
        <v>472748</v>
      </c>
      <c r="U99" s="2">
        <v>676774</v>
      </c>
      <c r="V99" s="2">
        <v>764539</v>
      </c>
      <c r="W99" s="2">
        <v>533517</v>
      </c>
      <c r="X99" s="2">
        <v>542237</v>
      </c>
      <c r="Y99" s="2">
        <v>474062</v>
      </c>
      <c r="Z99" s="2">
        <v>466695</v>
      </c>
      <c r="AA99" s="2">
        <v>5326645</v>
      </c>
      <c r="AB99" s="2">
        <v>17039</v>
      </c>
      <c r="AC99" s="2">
        <v>29999</v>
      </c>
      <c r="AD99" s="2">
        <v>38687</v>
      </c>
      <c r="AE99" s="2">
        <v>21260</v>
      </c>
      <c r="AF99" s="2">
        <v>25522</v>
      </c>
      <c r="AG99" s="2">
        <v>23736</v>
      </c>
      <c r="AH99" s="2">
        <v>10494</v>
      </c>
      <c r="AI99" s="2">
        <v>29290</v>
      </c>
      <c r="AJ99" s="2">
        <v>25845</v>
      </c>
      <c r="AK99" s="2">
        <v>21477</v>
      </c>
      <c r="AL99" s="2">
        <v>30726</v>
      </c>
      <c r="AM99" s="2">
        <v>25141</v>
      </c>
      <c r="AN99" s="2">
        <v>299547</v>
      </c>
      <c r="AO99" s="2">
        <v>154891</v>
      </c>
      <c r="AP99" s="2">
        <v>278667</v>
      </c>
      <c r="AQ99" s="2">
        <v>365846</v>
      </c>
      <c r="AR99" s="2">
        <v>213044</v>
      </c>
      <c r="AS99" s="2">
        <v>250879</v>
      </c>
      <c r="AT99" s="2">
        <v>249298</v>
      </c>
      <c r="AU99" s="2">
        <v>111635</v>
      </c>
      <c r="AV99" s="2">
        <v>267839</v>
      </c>
      <c r="AW99" s="2">
        <v>244839</v>
      </c>
      <c r="AX99" s="2">
        <v>206315</v>
      </c>
      <c r="AY99" s="2">
        <v>272533</v>
      </c>
      <c r="AZ99" s="2">
        <v>219433</v>
      </c>
      <c r="BA99" s="2">
        <v>2839202</v>
      </c>
    </row>
    <row r="100" spans="1:53" ht="42.75">
      <c r="A100" s="1" t="s">
        <v>102</v>
      </c>
      <c r="B100" s="7">
        <v>21759</v>
      </c>
      <c r="C100" s="7">
        <v>18190</v>
      </c>
      <c r="D100" s="2">
        <v>24362</v>
      </c>
      <c r="E100" s="2">
        <v>33372</v>
      </c>
      <c r="F100" s="2">
        <v>33304.83</v>
      </c>
      <c r="G100" s="2">
        <v>42421</v>
      </c>
      <c r="H100" s="2">
        <v>61163.05</v>
      </c>
      <c r="I100" s="2">
        <v>76871.7</v>
      </c>
      <c r="J100" s="2">
        <v>59597.7</v>
      </c>
      <c r="K100" s="2">
        <v>55763.59</v>
      </c>
      <c r="L100" s="2">
        <v>51430.1</v>
      </c>
      <c r="M100" s="2">
        <v>50961.77</v>
      </c>
      <c r="N100" s="2">
        <v>529196.74</v>
      </c>
      <c r="O100" s="2">
        <v>217030</v>
      </c>
      <c r="P100" s="2">
        <v>182499</v>
      </c>
      <c r="Q100" s="2">
        <v>261606</v>
      </c>
      <c r="R100" s="2">
        <v>335862</v>
      </c>
      <c r="S100" s="2">
        <v>341538</v>
      </c>
      <c r="T100" s="2">
        <v>449841</v>
      </c>
      <c r="U100" s="2">
        <v>641774</v>
      </c>
      <c r="V100" s="2">
        <v>726238</v>
      </c>
      <c r="W100" s="2">
        <v>519785</v>
      </c>
      <c r="X100" s="2">
        <v>537754</v>
      </c>
      <c r="Y100" s="2">
        <v>457326</v>
      </c>
      <c r="Z100" s="2">
        <v>462983</v>
      </c>
      <c r="AA100" s="2">
        <v>5134236</v>
      </c>
      <c r="AB100" s="2">
        <v>16841</v>
      </c>
      <c r="AC100" s="2">
        <v>29999</v>
      </c>
      <c r="AD100" s="2">
        <v>38687</v>
      </c>
      <c r="AE100" s="2">
        <v>21260</v>
      </c>
      <c r="AF100" s="2">
        <v>25360</v>
      </c>
      <c r="AG100" s="2">
        <v>23736</v>
      </c>
      <c r="AH100" s="2">
        <v>10224</v>
      </c>
      <c r="AI100" s="2">
        <v>29290</v>
      </c>
      <c r="AJ100" s="2">
        <v>25845</v>
      </c>
      <c r="AK100" s="2">
        <v>21477</v>
      </c>
      <c r="AL100" s="2">
        <v>30726</v>
      </c>
      <c r="AM100" s="2">
        <v>25141</v>
      </c>
      <c r="AN100" s="2">
        <v>298917</v>
      </c>
      <c r="AO100" s="2">
        <v>153129</v>
      </c>
      <c r="AP100" s="2">
        <v>278667</v>
      </c>
      <c r="AQ100" s="2">
        <v>365846</v>
      </c>
      <c r="AR100" s="2">
        <v>213044</v>
      </c>
      <c r="AS100" s="2">
        <v>249337</v>
      </c>
      <c r="AT100" s="2">
        <v>249298</v>
      </c>
      <c r="AU100" s="2">
        <v>108863</v>
      </c>
      <c r="AV100" s="2">
        <v>267839</v>
      </c>
      <c r="AW100" s="2">
        <v>244839</v>
      </c>
      <c r="AX100" s="2">
        <v>206315</v>
      </c>
      <c r="AY100" s="2">
        <v>272533</v>
      </c>
      <c r="AZ100" s="2">
        <v>219433</v>
      </c>
      <c r="BA100" s="2">
        <v>2833126</v>
      </c>
    </row>
    <row r="101" spans="1:53" ht="71.25">
      <c r="A101" s="1" t="s">
        <v>103</v>
      </c>
      <c r="B101" s="7">
        <v>2119</v>
      </c>
      <c r="C101" s="7">
        <v>2196</v>
      </c>
      <c r="D101" s="2">
        <v>900</v>
      </c>
      <c r="E101" s="2">
        <v>678</v>
      </c>
      <c r="F101" s="2">
        <v>1698</v>
      </c>
      <c r="G101" s="2">
        <v>3090</v>
      </c>
      <c r="H101" s="2">
        <v>4400</v>
      </c>
      <c r="I101" s="2">
        <v>6216</v>
      </c>
      <c r="J101" s="2">
        <v>1896</v>
      </c>
      <c r="K101" s="2">
        <v>672</v>
      </c>
      <c r="L101" s="2">
        <v>2310</v>
      </c>
      <c r="M101" s="2">
        <v>492</v>
      </c>
      <c r="N101" s="2">
        <v>26667</v>
      </c>
      <c r="O101" s="2">
        <v>17769</v>
      </c>
      <c r="P101" s="2">
        <v>18294</v>
      </c>
      <c r="Q101" s="2">
        <v>6080</v>
      </c>
      <c r="R101" s="2">
        <v>5326</v>
      </c>
      <c r="S101" s="2">
        <v>10069</v>
      </c>
      <c r="T101" s="2">
        <v>22907</v>
      </c>
      <c r="U101" s="2">
        <v>35000</v>
      </c>
      <c r="V101" s="2">
        <v>38301</v>
      </c>
      <c r="W101" s="2">
        <v>13732</v>
      </c>
      <c r="X101" s="2">
        <v>4483</v>
      </c>
      <c r="Y101" s="2">
        <v>16736</v>
      </c>
      <c r="Z101" s="2">
        <v>3712</v>
      </c>
      <c r="AA101" s="2">
        <v>192409</v>
      </c>
      <c r="AB101" s="2">
        <v>198</v>
      </c>
      <c r="AC101" s="2"/>
      <c r="AD101" s="2"/>
      <c r="AE101" s="2"/>
      <c r="AF101" s="2">
        <v>162</v>
      </c>
      <c r="AG101" s="2"/>
      <c r="AH101" s="2">
        <v>270</v>
      </c>
      <c r="AI101" s="2"/>
      <c r="AJ101" s="2"/>
      <c r="AK101" s="2"/>
      <c r="AL101" s="2"/>
      <c r="AM101" s="2"/>
      <c r="AN101" s="2">
        <v>630</v>
      </c>
      <c r="AO101" s="2">
        <v>1762</v>
      </c>
      <c r="AP101" s="2"/>
      <c r="AQ101" s="2"/>
      <c r="AR101" s="2"/>
      <c r="AS101" s="2">
        <v>1542</v>
      </c>
      <c r="AT101" s="2"/>
      <c r="AU101" s="2">
        <v>2772</v>
      </c>
      <c r="AV101" s="2"/>
      <c r="AW101" s="2"/>
      <c r="AX101" s="2"/>
      <c r="AY101" s="2"/>
      <c r="AZ101" s="2"/>
      <c r="BA101" s="2">
        <v>6076</v>
      </c>
    </row>
    <row r="102" spans="1:53" ht="28.5">
      <c r="A102" s="1" t="s">
        <v>104</v>
      </c>
      <c r="B102" s="7">
        <v>23017</v>
      </c>
      <c r="C102" s="7">
        <v>18271</v>
      </c>
      <c r="D102" s="2">
        <v>29845</v>
      </c>
      <c r="E102" s="2">
        <v>33784</v>
      </c>
      <c r="F102" s="2">
        <v>31360.2</v>
      </c>
      <c r="G102" s="2">
        <v>41542.8</v>
      </c>
      <c r="H102" s="2">
        <v>59968.4</v>
      </c>
      <c r="I102" s="2">
        <v>69672</v>
      </c>
      <c r="J102" s="2">
        <v>59323</v>
      </c>
      <c r="K102" s="2">
        <v>49148.2</v>
      </c>
      <c r="L102" s="2">
        <v>47596</v>
      </c>
      <c r="M102" s="2">
        <v>60271</v>
      </c>
      <c r="N102" s="2">
        <v>523798.6</v>
      </c>
      <c r="O102" s="2">
        <v>171447</v>
      </c>
      <c r="P102" s="2">
        <v>147816</v>
      </c>
      <c r="Q102" s="2">
        <v>253540</v>
      </c>
      <c r="R102" s="2">
        <v>295369</v>
      </c>
      <c r="S102" s="2">
        <v>287976</v>
      </c>
      <c r="T102" s="2">
        <v>361735</v>
      </c>
      <c r="U102" s="2">
        <v>486367</v>
      </c>
      <c r="V102" s="2">
        <v>502811</v>
      </c>
      <c r="W102" s="2">
        <v>421117</v>
      </c>
      <c r="X102" s="2">
        <v>360564</v>
      </c>
      <c r="Y102" s="2">
        <v>336398</v>
      </c>
      <c r="Z102" s="2">
        <v>416623</v>
      </c>
      <c r="AA102" s="2">
        <v>4041763</v>
      </c>
      <c r="AB102" s="2">
        <v>17657</v>
      </c>
      <c r="AC102" s="2">
        <v>22056</v>
      </c>
      <c r="AD102" s="2">
        <v>35442</v>
      </c>
      <c r="AE102" s="2">
        <v>13846</v>
      </c>
      <c r="AF102" s="2">
        <v>18702</v>
      </c>
      <c r="AG102" s="2">
        <v>30820.7</v>
      </c>
      <c r="AH102" s="2">
        <v>9744.9</v>
      </c>
      <c r="AI102" s="2">
        <v>23720</v>
      </c>
      <c r="AJ102" s="2">
        <v>30272</v>
      </c>
      <c r="AK102" s="2">
        <v>17618</v>
      </c>
      <c r="AL102" s="2">
        <v>30334</v>
      </c>
      <c r="AM102" s="2">
        <v>36832</v>
      </c>
      <c r="AN102" s="2">
        <v>287330.6</v>
      </c>
      <c r="AO102" s="2">
        <v>128919</v>
      </c>
      <c r="AP102" s="2">
        <v>173067</v>
      </c>
      <c r="AQ102" s="2">
        <v>297564</v>
      </c>
      <c r="AR102" s="2">
        <v>121909</v>
      </c>
      <c r="AS102" s="2">
        <v>167347</v>
      </c>
      <c r="AT102" s="2">
        <v>247056</v>
      </c>
      <c r="AU102" s="2">
        <v>81324</v>
      </c>
      <c r="AV102" s="2">
        <v>166884</v>
      </c>
      <c r="AW102" s="2">
        <v>210260</v>
      </c>
      <c r="AX102" s="2">
        <v>125938</v>
      </c>
      <c r="AY102" s="2">
        <v>213048</v>
      </c>
      <c r="AZ102" s="2">
        <v>250373</v>
      </c>
      <c r="BA102" s="2">
        <v>2186274</v>
      </c>
    </row>
    <row r="103" spans="1:53" ht="57">
      <c r="A103" s="1" t="s">
        <v>105</v>
      </c>
      <c r="B103" s="7"/>
      <c r="C103" s="7"/>
      <c r="D103" s="2"/>
      <c r="E103" s="2"/>
      <c r="F103" s="2"/>
      <c r="G103" s="2">
        <v>117.8</v>
      </c>
      <c r="H103" s="2">
        <v>468</v>
      </c>
      <c r="I103" s="2">
        <v>132</v>
      </c>
      <c r="J103" s="2"/>
      <c r="K103" s="2"/>
      <c r="L103" s="2"/>
      <c r="M103" s="2"/>
      <c r="N103" s="2">
        <v>717.8</v>
      </c>
      <c r="O103" s="2"/>
      <c r="P103" s="2"/>
      <c r="Q103" s="2"/>
      <c r="R103" s="2"/>
      <c r="S103" s="2"/>
      <c r="T103" s="2">
        <v>1752</v>
      </c>
      <c r="U103" s="2">
        <v>8459</v>
      </c>
      <c r="V103" s="2">
        <v>2635</v>
      </c>
      <c r="W103" s="2"/>
      <c r="X103" s="2"/>
      <c r="Y103" s="2"/>
      <c r="Z103" s="2"/>
      <c r="AA103" s="2">
        <v>12846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:53" ht="42.75">
      <c r="A104" s="1" t="s">
        <v>106</v>
      </c>
      <c r="B104" s="7">
        <v>23017</v>
      </c>
      <c r="C104" s="7">
        <v>18271</v>
      </c>
      <c r="D104" s="2">
        <v>29845</v>
      </c>
      <c r="E104" s="2">
        <v>33503</v>
      </c>
      <c r="F104" s="2">
        <v>31120.2</v>
      </c>
      <c r="G104" s="2">
        <v>41185</v>
      </c>
      <c r="H104" s="2">
        <v>58000.4</v>
      </c>
      <c r="I104" s="2">
        <v>69110</v>
      </c>
      <c r="J104" s="2">
        <v>59154</v>
      </c>
      <c r="K104" s="2">
        <v>48788.2</v>
      </c>
      <c r="L104" s="2">
        <v>47380</v>
      </c>
      <c r="M104" s="2">
        <v>59986</v>
      </c>
      <c r="N104" s="2">
        <v>519359.8</v>
      </c>
      <c r="O104" s="2">
        <v>171447</v>
      </c>
      <c r="P104" s="2">
        <v>147816</v>
      </c>
      <c r="Q104" s="2">
        <v>253540</v>
      </c>
      <c r="R104" s="2">
        <v>290814</v>
      </c>
      <c r="S104" s="2">
        <v>283064</v>
      </c>
      <c r="T104" s="2">
        <v>355217</v>
      </c>
      <c r="U104" s="2">
        <v>459897</v>
      </c>
      <c r="V104" s="2">
        <v>491387</v>
      </c>
      <c r="W104" s="2">
        <v>417952</v>
      </c>
      <c r="X104" s="2">
        <v>353980</v>
      </c>
      <c r="Y104" s="2">
        <v>332530</v>
      </c>
      <c r="Z104" s="2">
        <v>411753</v>
      </c>
      <c r="AA104" s="2">
        <v>3969397</v>
      </c>
      <c r="AB104" s="2">
        <v>17657</v>
      </c>
      <c r="AC104" s="2">
        <v>22056</v>
      </c>
      <c r="AD104" s="2">
        <v>35442</v>
      </c>
      <c r="AE104" s="2">
        <v>13846</v>
      </c>
      <c r="AF104" s="2">
        <v>18702</v>
      </c>
      <c r="AG104" s="2">
        <v>30820.7</v>
      </c>
      <c r="AH104" s="2">
        <v>9744.9</v>
      </c>
      <c r="AI104" s="2">
        <v>23720</v>
      </c>
      <c r="AJ104" s="2">
        <v>30272</v>
      </c>
      <c r="AK104" s="2">
        <v>17618</v>
      </c>
      <c r="AL104" s="2">
        <v>30334</v>
      </c>
      <c r="AM104" s="2">
        <v>36832</v>
      </c>
      <c r="AN104" s="2">
        <v>287330.6</v>
      </c>
      <c r="AO104" s="2">
        <v>128919</v>
      </c>
      <c r="AP104" s="2">
        <v>173067</v>
      </c>
      <c r="AQ104" s="2">
        <v>297564</v>
      </c>
      <c r="AR104" s="2">
        <v>121909</v>
      </c>
      <c r="AS104" s="2">
        <v>167347</v>
      </c>
      <c r="AT104" s="2">
        <v>247056</v>
      </c>
      <c r="AU104" s="2">
        <v>81324</v>
      </c>
      <c r="AV104" s="2">
        <v>166884</v>
      </c>
      <c r="AW104" s="2">
        <v>210260</v>
      </c>
      <c r="AX104" s="2">
        <v>125938</v>
      </c>
      <c r="AY104" s="2">
        <v>213048</v>
      </c>
      <c r="AZ104" s="2">
        <v>250373</v>
      </c>
      <c r="BA104" s="2">
        <v>2186274</v>
      </c>
    </row>
    <row r="105" spans="1:53" ht="99.75">
      <c r="A105" s="1" t="s">
        <v>107</v>
      </c>
      <c r="B105" s="7"/>
      <c r="C105" s="7"/>
      <c r="D105" s="2"/>
      <c r="E105" s="2">
        <v>281</v>
      </c>
      <c r="F105" s="2">
        <v>240</v>
      </c>
      <c r="G105" s="2">
        <v>240</v>
      </c>
      <c r="H105" s="2">
        <v>1500</v>
      </c>
      <c r="I105" s="2">
        <v>430</v>
      </c>
      <c r="J105" s="2">
        <v>169</v>
      </c>
      <c r="K105" s="2">
        <v>360</v>
      </c>
      <c r="L105" s="2">
        <v>216</v>
      </c>
      <c r="M105" s="2">
        <v>285</v>
      </c>
      <c r="N105" s="2">
        <v>3721</v>
      </c>
      <c r="O105" s="2"/>
      <c r="P105" s="2"/>
      <c r="Q105" s="2"/>
      <c r="R105" s="2">
        <v>4555</v>
      </c>
      <c r="S105" s="2">
        <v>4912</v>
      </c>
      <c r="T105" s="2">
        <v>4766</v>
      </c>
      <c r="U105" s="2">
        <v>18011</v>
      </c>
      <c r="V105" s="2">
        <v>8789</v>
      </c>
      <c r="W105" s="2">
        <v>3165</v>
      </c>
      <c r="X105" s="2">
        <v>6584</v>
      </c>
      <c r="Y105" s="2">
        <v>3868</v>
      </c>
      <c r="Z105" s="2">
        <v>4870</v>
      </c>
      <c r="AA105" s="2">
        <v>59520</v>
      </c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1:53" ht="128.25">
      <c r="A106" s="1" t="s">
        <v>108</v>
      </c>
      <c r="B106" s="7">
        <v>2605.9</v>
      </c>
      <c r="C106" s="7">
        <v>3930</v>
      </c>
      <c r="D106" s="2">
        <v>1355</v>
      </c>
      <c r="E106" s="2">
        <v>2214</v>
      </c>
      <c r="F106" s="2">
        <v>2256</v>
      </c>
      <c r="G106" s="2">
        <v>2631.9</v>
      </c>
      <c r="H106" s="2">
        <v>5571.96</v>
      </c>
      <c r="I106" s="2">
        <v>5005</v>
      </c>
      <c r="J106" s="2">
        <v>2250.3</v>
      </c>
      <c r="K106" s="2">
        <v>877.6</v>
      </c>
      <c r="L106" s="2">
        <v>4487.7</v>
      </c>
      <c r="M106" s="2">
        <v>3936</v>
      </c>
      <c r="N106" s="2">
        <v>37121.36</v>
      </c>
      <c r="O106" s="2">
        <v>28112</v>
      </c>
      <c r="P106" s="2">
        <v>30954</v>
      </c>
      <c r="Q106" s="2">
        <v>20717</v>
      </c>
      <c r="R106" s="2">
        <v>32427</v>
      </c>
      <c r="S106" s="2">
        <v>28932</v>
      </c>
      <c r="T106" s="2">
        <v>32645</v>
      </c>
      <c r="U106" s="2">
        <v>54548</v>
      </c>
      <c r="V106" s="2">
        <v>40788</v>
      </c>
      <c r="W106" s="2">
        <v>23244</v>
      </c>
      <c r="X106" s="2">
        <v>18850</v>
      </c>
      <c r="Y106" s="2">
        <v>37443</v>
      </c>
      <c r="Z106" s="2">
        <v>41374</v>
      </c>
      <c r="AA106" s="2">
        <v>390034</v>
      </c>
      <c r="AB106" s="2">
        <v>1226</v>
      </c>
      <c r="AC106" s="2">
        <v>978</v>
      </c>
      <c r="AD106" s="2">
        <v>894</v>
      </c>
      <c r="AE106" s="2">
        <v>3158</v>
      </c>
      <c r="AF106" s="2">
        <v>978</v>
      </c>
      <c r="AG106" s="2">
        <v>858</v>
      </c>
      <c r="AH106" s="2">
        <v>2246</v>
      </c>
      <c r="AI106" s="2">
        <v>1084</v>
      </c>
      <c r="AJ106" s="2">
        <v>1492</v>
      </c>
      <c r="AK106" s="2">
        <v>1474</v>
      </c>
      <c r="AL106" s="2">
        <v>636</v>
      </c>
      <c r="AM106" s="2">
        <v>1588</v>
      </c>
      <c r="AN106" s="2">
        <v>16630</v>
      </c>
      <c r="AO106" s="2">
        <v>16245</v>
      </c>
      <c r="AP106" s="2">
        <v>15985</v>
      </c>
      <c r="AQ106" s="2">
        <v>15333</v>
      </c>
      <c r="AR106" s="2">
        <v>40945</v>
      </c>
      <c r="AS106" s="2">
        <v>15222</v>
      </c>
      <c r="AT106" s="2">
        <v>13086</v>
      </c>
      <c r="AU106" s="2">
        <v>29446</v>
      </c>
      <c r="AV106" s="2">
        <v>16501</v>
      </c>
      <c r="AW106" s="2">
        <v>21912</v>
      </c>
      <c r="AX106" s="2">
        <v>21292</v>
      </c>
      <c r="AY106" s="2">
        <v>12918</v>
      </c>
      <c r="AZ106" s="2">
        <v>25484</v>
      </c>
      <c r="BA106" s="2">
        <v>244819</v>
      </c>
    </row>
    <row r="107" spans="1:53" ht="57">
      <c r="A107" s="1" t="s">
        <v>109</v>
      </c>
      <c r="B107" s="7"/>
      <c r="C107" s="7"/>
      <c r="D107" s="2"/>
      <c r="E107" s="2"/>
      <c r="F107" s="2">
        <v>38</v>
      </c>
      <c r="G107" s="2"/>
      <c r="H107" s="2"/>
      <c r="I107" s="2"/>
      <c r="J107" s="2"/>
      <c r="K107" s="2"/>
      <c r="L107" s="2"/>
      <c r="M107" s="2"/>
      <c r="N107" s="2">
        <v>38</v>
      </c>
      <c r="O107" s="2"/>
      <c r="P107" s="2"/>
      <c r="Q107" s="2"/>
      <c r="R107" s="2"/>
      <c r="S107" s="2">
        <v>678</v>
      </c>
      <c r="T107" s="2"/>
      <c r="U107" s="2"/>
      <c r="V107" s="2"/>
      <c r="W107" s="2"/>
      <c r="X107" s="2"/>
      <c r="Y107" s="2"/>
      <c r="Z107" s="2"/>
      <c r="AA107" s="2">
        <v>678</v>
      </c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1:53" ht="128.25">
      <c r="A108" s="1" t="s">
        <v>110</v>
      </c>
      <c r="B108" s="7">
        <v>42</v>
      </c>
      <c r="C108" s="7"/>
      <c r="D108" s="2"/>
      <c r="E108" s="2"/>
      <c r="F108" s="2">
        <v>100</v>
      </c>
      <c r="G108" s="2">
        <v>202.9</v>
      </c>
      <c r="H108" s="2">
        <v>528.36</v>
      </c>
      <c r="I108" s="2">
        <v>346</v>
      </c>
      <c r="J108" s="2">
        <v>144.3</v>
      </c>
      <c r="K108" s="2">
        <v>85.6</v>
      </c>
      <c r="L108" s="2">
        <v>22.7</v>
      </c>
      <c r="M108" s="2"/>
      <c r="N108" s="2">
        <v>1471.86</v>
      </c>
      <c r="O108" s="2">
        <v>205</v>
      </c>
      <c r="P108" s="2"/>
      <c r="Q108" s="2"/>
      <c r="R108" s="2"/>
      <c r="S108" s="2">
        <v>509</v>
      </c>
      <c r="T108" s="2">
        <v>2463</v>
      </c>
      <c r="U108" s="2">
        <v>2936</v>
      </c>
      <c r="V108" s="2">
        <v>1704</v>
      </c>
      <c r="W108" s="2">
        <v>1047</v>
      </c>
      <c r="X108" s="2">
        <v>961</v>
      </c>
      <c r="Y108" s="2">
        <v>729</v>
      </c>
      <c r="Z108" s="2"/>
      <c r="AA108" s="2">
        <v>10554</v>
      </c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1:53" ht="42.75">
      <c r="A109" s="1" t="s">
        <v>412</v>
      </c>
      <c r="B109" s="7">
        <v>35.9</v>
      </c>
      <c r="C109" s="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>
        <v>35.9</v>
      </c>
      <c r="O109" s="2">
        <v>298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>
        <v>298</v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1:53" ht="57">
      <c r="A110" s="1" t="s">
        <v>111</v>
      </c>
      <c r="B110" s="7">
        <v>502</v>
      </c>
      <c r="C110" s="7"/>
      <c r="D110" s="2"/>
      <c r="E110" s="2"/>
      <c r="F110" s="2"/>
      <c r="G110" s="2"/>
      <c r="H110" s="2">
        <v>310.6</v>
      </c>
      <c r="I110" s="2"/>
      <c r="J110" s="2"/>
      <c r="K110" s="2"/>
      <c r="L110" s="2"/>
      <c r="M110" s="2"/>
      <c r="N110" s="2">
        <v>812.6</v>
      </c>
      <c r="O110" s="2">
        <v>4919</v>
      </c>
      <c r="P110" s="2"/>
      <c r="Q110" s="2"/>
      <c r="R110" s="2"/>
      <c r="S110" s="2"/>
      <c r="T110" s="2"/>
      <c r="U110" s="2">
        <v>2868</v>
      </c>
      <c r="V110" s="2"/>
      <c r="W110" s="2"/>
      <c r="X110" s="2"/>
      <c r="Y110" s="2"/>
      <c r="Z110" s="2"/>
      <c r="AA110" s="2">
        <v>7787</v>
      </c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1:53" ht="28.5">
      <c r="A111" s="1" t="s">
        <v>112</v>
      </c>
      <c r="B111" s="7"/>
      <c r="C111" s="7"/>
      <c r="D111" s="2"/>
      <c r="E111" s="2"/>
      <c r="F111" s="2"/>
      <c r="G111" s="2">
        <v>56</v>
      </c>
      <c r="H111" s="2">
        <v>20</v>
      </c>
      <c r="I111" s="2"/>
      <c r="J111" s="2"/>
      <c r="K111" s="2"/>
      <c r="L111" s="2"/>
      <c r="M111" s="2"/>
      <c r="N111" s="2">
        <v>76</v>
      </c>
      <c r="O111" s="2"/>
      <c r="P111" s="2"/>
      <c r="Q111" s="2"/>
      <c r="R111" s="2"/>
      <c r="S111" s="2"/>
      <c r="T111" s="2">
        <v>1403</v>
      </c>
      <c r="U111" s="2">
        <v>518</v>
      </c>
      <c r="V111" s="2"/>
      <c r="W111" s="2"/>
      <c r="X111" s="2"/>
      <c r="Y111" s="2"/>
      <c r="Z111" s="2"/>
      <c r="AA111" s="2">
        <v>1921</v>
      </c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1:53" ht="71.25">
      <c r="A112" s="1" t="s">
        <v>113</v>
      </c>
      <c r="B112" s="7">
        <v>2026</v>
      </c>
      <c r="C112" s="7">
        <v>3930</v>
      </c>
      <c r="D112" s="2">
        <v>1355</v>
      </c>
      <c r="E112" s="2">
        <v>2214</v>
      </c>
      <c r="F112" s="2">
        <v>2118</v>
      </c>
      <c r="G112" s="2">
        <v>2373</v>
      </c>
      <c r="H112" s="2">
        <v>4713</v>
      </c>
      <c r="I112" s="2">
        <v>4659</v>
      </c>
      <c r="J112" s="2">
        <v>2106</v>
      </c>
      <c r="K112" s="2">
        <v>792</v>
      </c>
      <c r="L112" s="2">
        <v>4465</v>
      </c>
      <c r="M112" s="2">
        <v>3936</v>
      </c>
      <c r="N112" s="2">
        <v>34687</v>
      </c>
      <c r="O112" s="2">
        <v>22690</v>
      </c>
      <c r="P112" s="2">
        <v>30954</v>
      </c>
      <c r="Q112" s="2">
        <v>20717</v>
      </c>
      <c r="R112" s="2">
        <v>32427</v>
      </c>
      <c r="S112" s="2">
        <v>27745</v>
      </c>
      <c r="T112" s="2">
        <v>28779</v>
      </c>
      <c r="U112" s="2">
        <v>48226</v>
      </c>
      <c r="V112" s="2">
        <v>39084</v>
      </c>
      <c r="W112" s="2">
        <v>22197</v>
      </c>
      <c r="X112" s="2">
        <v>17889</v>
      </c>
      <c r="Y112" s="2">
        <v>36714</v>
      </c>
      <c r="Z112" s="2">
        <v>41374</v>
      </c>
      <c r="AA112" s="2">
        <v>368796</v>
      </c>
      <c r="AB112" s="2">
        <v>1226</v>
      </c>
      <c r="AC112" s="2">
        <v>978</v>
      </c>
      <c r="AD112" s="2">
        <v>894</v>
      </c>
      <c r="AE112" s="2">
        <v>3158</v>
      </c>
      <c r="AF112" s="2">
        <v>978</v>
      </c>
      <c r="AG112" s="2">
        <v>858</v>
      </c>
      <c r="AH112" s="2">
        <v>2246</v>
      </c>
      <c r="AI112" s="2">
        <v>1084</v>
      </c>
      <c r="AJ112" s="2">
        <v>1492</v>
      </c>
      <c r="AK112" s="2">
        <v>1474</v>
      </c>
      <c r="AL112" s="2">
        <v>636</v>
      </c>
      <c r="AM112" s="2">
        <v>1588</v>
      </c>
      <c r="AN112" s="2">
        <v>16630</v>
      </c>
      <c r="AO112" s="2">
        <v>16245</v>
      </c>
      <c r="AP112" s="2">
        <v>15985</v>
      </c>
      <c r="AQ112" s="2">
        <v>15333</v>
      </c>
      <c r="AR112" s="2">
        <v>40945</v>
      </c>
      <c r="AS112" s="2">
        <v>15222</v>
      </c>
      <c r="AT112" s="2">
        <v>13086</v>
      </c>
      <c r="AU112" s="2">
        <v>29446</v>
      </c>
      <c r="AV112" s="2">
        <v>16501</v>
      </c>
      <c r="AW112" s="2">
        <v>21912</v>
      </c>
      <c r="AX112" s="2">
        <v>21292</v>
      </c>
      <c r="AY112" s="2">
        <v>12918</v>
      </c>
      <c r="AZ112" s="2">
        <v>25484</v>
      </c>
      <c r="BA112" s="2">
        <v>244819</v>
      </c>
    </row>
    <row r="113" spans="1:53" ht="42.75">
      <c r="A113" s="1" t="s">
        <v>114</v>
      </c>
      <c r="B113" s="7">
        <v>1159.73</v>
      </c>
      <c r="C113" s="7">
        <v>495</v>
      </c>
      <c r="D113" s="2">
        <v>450.6</v>
      </c>
      <c r="E113" s="2">
        <v>957</v>
      </c>
      <c r="F113" s="2">
        <v>6839</v>
      </c>
      <c r="G113" s="2">
        <v>648</v>
      </c>
      <c r="H113" s="2">
        <v>1663.6</v>
      </c>
      <c r="I113" s="2">
        <v>1447.2</v>
      </c>
      <c r="J113" s="2">
        <v>1416</v>
      </c>
      <c r="K113" s="2">
        <v>634</v>
      </c>
      <c r="L113" s="2">
        <v>1030</v>
      </c>
      <c r="M113" s="2">
        <v>457.4</v>
      </c>
      <c r="N113" s="2">
        <v>17197.53</v>
      </c>
      <c r="O113" s="2">
        <v>14624</v>
      </c>
      <c r="P113" s="2">
        <v>4072</v>
      </c>
      <c r="Q113" s="2">
        <v>2352</v>
      </c>
      <c r="R113" s="2">
        <v>4942</v>
      </c>
      <c r="S113" s="2">
        <v>16214</v>
      </c>
      <c r="T113" s="2">
        <v>3139</v>
      </c>
      <c r="U113" s="2">
        <v>9629</v>
      </c>
      <c r="V113" s="2">
        <v>16734</v>
      </c>
      <c r="W113" s="2">
        <v>7318</v>
      </c>
      <c r="X113" s="2">
        <v>3268</v>
      </c>
      <c r="Y113" s="2">
        <v>5688</v>
      </c>
      <c r="Z113" s="2">
        <v>11236</v>
      </c>
      <c r="AA113" s="2">
        <v>99216</v>
      </c>
      <c r="AB113" s="2">
        <v>59.94</v>
      </c>
      <c r="AC113" s="2">
        <v>30.62</v>
      </c>
      <c r="AD113" s="2"/>
      <c r="AE113" s="2">
        <v>703.95</v>
      </c>
      <c r="AF113" s="2">
        <v>290.73</v>
      </c>
      <c r="AG113" s="2">
        <v>230.52</v>
      </c>
      <c r="AH113" s="2">
        <v>105.21</v>
      </c>
      <c r="AI113" s="2">
        <v>46.73</v>
      </c>
      <c r="AJ113" s="2">
        <v>154.34</v>
      </c>
      <c r="AK113" s="2">
        <v>1389.63</v>
      </c>
      <c r="AL113" s="2">
        <v>1775.23</v>
      </c>
      <c r="AM113" s="2">
        <v>474.16</v>
      </c>
      <c r="AN113" s="2">
        <v>5261.06</v>
      </c>
      <c r="AO113" s="2">
        <v>122560</v>
      </c>
      <c r="AP113" s="2">
        <v>60141</v>
      </c>
      <c r="AQ113" s="2"/>
      <c r="AR113" s="2">
        <v>740560</v>
      </c>
      <c r="AS113" s="2">
        <v>280375</v>
      </c>
      <c r="AT113" s="2">
        <v>305757</v>
      </c>
      <c r="AU113" s="2">
        <v>174827</v>
      </c>
      <c r="AV113" s="2">
        <v>39224</v>
      </c>
      <c r="AW113" s="2">
        <v>193014</v>
      </c>
      <c r="AX113" s="2">
        <v>1219147</v>
      </c>
      <c r="AY113" s="2">
        <v>1748379</v>
      </c>
      <c r="AZ113" s="2">
        <v>650495</v>
      </c>
      <c r="BA113" s="2">
        <v>5534479</v>
      </c>
    </row>
    <row r="114" spans="1:53" ht="42.75">
      <c r="A114" s="1" t="s">
        <v>115</v>
      </c>
      <c r="B114" s="7">
        <v>1159.73</v>
      </c>
      <c r="C114" s="7">
        <v>495</v>
      </c>
      <c r="D114" s="2">
        <v>450.6</v>
      </c>
      <c r="E114" s="2">
        <v>957</v>
      </c>
      <c r="F114" s="2">
        <v>6839</v>
      </c>
      <c r="G114" s="2">
        <v>648</v>
      </c>
      <c r="H114" s="2">
        <v>1663.6</v>
      </c>
      <c r="I114" s="2">
        <v>1447.2</v>
      </c>
      <c r="J114" s="2">
        <v>1416</v>
      </c>
      <c r="K114" s="2">
        <v>634</v>
      </c>
      <c r="L114" s="2">
        <v>1030</v>
      </c>
      <c r="M114" s="2">
        <v>457.4</v>
      </c>
      <c r="N114" s="2">
        <v>17197.53</v>
      </c>
      <c r="O114" s="2">
        <v>14624</v>
      </c>
      <c r="P114" s="2">
        <v>4072</v>
      </c>
      <c r="Q114" s="2">
        <v>2352</v>
      </c>
      <c r="R114" s="2">
        <v>4942</v>
      </c>
      <c r="S114" s="2">
        <v>16214</v>
      </c>
      <c r="T114" s="2">
        <v>3139</v>
      </c>
      <c r="U114" s="2">
        <v>9629</v>
      </c>
      <c r="V114" s="2">
        <v>16734</v>
      </c>
      <c r="W114" s="2">
        <v>7318</v>
      </c>
      <c r="X114" s="2">
        <v>3268</v>
      </c>
      <c r="Y114" s="2">
        <v>5688</v>
      </c>
      <c r="Z114" s="2">
        <v>11236</v>
      </c>
      <c r="AA114" s="2">
        <v>99216</v>
      </c>
      <c r="AB114" s="2">
        <v>59.94</v>
      </c>
      <c r="AC114" s="2">
        <v>30.62</v>
      </c>
      <c r="AD114" s="2"/>
      <c r="AE114" s="2">
        <v>703.95</v>
      </c>
      <c r="AF114" s="2">
        <v>290.73</v>
      </c>
      <c r="AG114" s="2">
        <v>230.52</v>
      </c>
      <c r="AH114" s="2">
        <v>105.21</v>
      </c>
      <c r="AI114" s="2">
        <v>46.73</v>
      </c>
      <c r="AJ114" s="2">
        <v>154.34</v>
      </c>
      <c r="AK114" s="2">
        <v>1389.63</v>
      </c>
      <c r="AL114" s="2">
        <v>1775.23</v>
      </c>
      <c r="AM114" s="2">
        <v>474.16</v>
      </c>
      <c r="AN114" s="2">
        <v>5261.06</v>
      </c>
      <c r="AO114" s="2">
        <v>122560</v>
      </c>
      <c r="AP114" s="2">
        <v>60141</v>
      </c>
      <c r="AQ114" s="2"/>
      <c r="AR114" s="2">
        <v>740560</v>
      </c>
      <c r="AS114" s="2">
        <v>280375</v>
      </c>
      <c r="AT114" s="2">
        <v>305757</v>
      </c>
      <c r="AU114" s="2">
        <v>174827</v>
      </c>
      <c r="AV114" s="2">
        <v>39224</v>
      </c>
      <c r="AW114" s="2">
        <v>193014</v>
      </c>
      <c r="AX114" s="2">
        <v>1219147</v>
      </c>
      <c r="AY114" s="2">
        <v>1748379</v>
      </c>
      <c r="AZ114" s="2">
        <v>650495</v>
      </c>
      <c r="BA114" s="2">
        <v>5534479</v>
      </c>
    </row>
    <row r="115" spans="1:53" ht="42.75">
      <c r="A115" s="1" t="s">
        <v>116</v>
      </c>
      <c r="B115" s="7">
        <v>1057400.52</v>
      </c>
      <c r="C115" s="7">
        <v>2033859.96</v>
      </c>
      <c r="D115" s="2">
        <v>1550701.11</v>
      </c>
      <c r="E115" s="2">
        <v>1307832.352</v>
      </c>
      <c r="F115" s="2">
        <v>1459298.36</v>
      </c>
      <c r="G115" s="2">
        <v>1235460.9</v>
      </c>
      <c r="H115" s="2">
        <v>892720.97</v>
      </c>
      <c r="I115" s="2">
        <v>1104339.46</v>
      </c>
      <c r="J115" s="2">
        <v>1633444.27</v>
      </c>
      <c r="K115" s="2">
        <v>2294584.422</v>
      </c>
      <c r="L115" s="2">
        <v>1410721.09</v>
      </c>
      <c r="M115" s="2">
        <v>1126137.62</v>
      </c>
      <c r="N115" s="2">
        <v>17126661.034</v>
      </c>
      <c r="O115" s="2">
        <v>2773913</v>
      </c>
      <c r="P115" s="2">
        <v>4560647</v>
      </c>
      <c r="Q115" s="2">
        <v>3707271</v>
      </c>
      <c r="R115" s="2">
        <v>2811416</v>
      </c>
      <c r="S115" s="2">
        <v>3419692</v>
      </c>
      <c r="T115" s="2">
        <v>3106918</v>
      </c>
      <c r="U115" s="2">
        <v>2148942</v>
      </c>
      <c r="V115" s="2">
        <v>2426941</v>
      </c>
      <c r="W115" s="2">
        <v>3669886</v>
      </c>
      <c r="X115" s="2">
        <v>5915257</v>
      </c>
      <c r="Y115" s="2">
        <v>3807378</v>
      </c>
      <c r="Z115" s="2">
        <v>3078739</v>
      </c>
      <c r="AA115" s="2">
        <v>41432036</v>
      </c>
      <c r="AB115" s="2">
        <v>185245.18</v>
      </c>
      <c r="AC115" s="2">
        <v>122361.28</v>
      </c>
      <c r="AD115" s="2">
        <v>136744.98</v>
      </c>
      <c r="AE115" s="2">
        <v>185086.7</v>
      </c>
      <c r="AF115" s="2">
        <v>200597</v>
      </c>
      <c r="AG115" s="2">
        <v>261707.17</v>
      </c>
      <c r="AH115" s="2">
        <v>225020.19</v>
      </c>
      <c r="AI115" s="2">
        <v>351808.45</v>
      </c>
      <c r="AJ115" s="2">
        <v>210045.89</v>
      </c>
      <c r="AK115" s="2">
        <v>257528.27</v>
      </c>
      <c r="AL115" s="2">
        <v>352321.28</v>
      </c>
      <c r="AM115" s="2">
        <v>173731.2</v>
      </c>
      <c r="AN115" s="2">
        <v>2662197.59</v>
      </c>
      <c r="AO115" s="2">
        <v>592648</v>
      </c>
      <c r="AP115" s="2">
        <v>376483</v>
      </c>
      <c r="AQ115" s="2">
        <v>738611</v>
      </c>
      <c r="AR115" s="2">
        <v>442190</v>
      </c>
      <c r="AS115" s="2">
        <v>579366</v>
      </c>
      <c r="AT115" s="2">
        <v>711245</v>
      </c>
      <c r="AU115" s="2">
        <v>505202</v>
      </c>
      <c r="AV115" s="2">
        <v>1053334</v>
      </c>
      <c r="AW115" s="2">
        <v>800110</v>
      </c>
      <c r="AX115" s="2">
        <v>1109499</v>
      </c>
      <c r="AY115" s="2">
        <v>1068888</v>
      </c>
      <c r="AZ115" s="2">
        <v>638533</v>
      </c>
      <c r="BA115" s="2">
        <v>8616109</v>
      </c>
    </row>
    <row r="116" spans="1:53" ht="28.5">
      <c r="A116" s="1" t="s">
        <v>117</v>
      </c>
      <c r="B116" s="7"/>
      <c r="C116" s="7">
        <v>1617.3</v>
      </c>
      <c r="D116" s="2"/>
      <c r="E116" s="2"/>
      <c r="F116" s="2">
        <v>345.91</v>
      </c>
      <c r="G116" s="2"/>
      <c r="H116" s="2">
        <v>2849.27</v>
      </c>
      <c r="I116" s="2">
        <v>279.86</v>
      </c>
      <c r="J116" s="2">
        <v>418.1</v>
      </c>
      <c r="K116" s="2">
        <v>525.34</v>
      </c>
      <c r="L116" s="2"/>
      <c r="M116" s="2"/>
      <c r="N116" s="2">
        <v>6035.78</v>
      </c>
      <c r="O116" s="2"/>
      <c r="P116" s="2">
        <v>31086</v>
      </c>
      <c r="Q116" s="2"/>
      <c r="R116" s="2"/>
      <c r="S116" s="2">
        <v>3648</v>
      </c>
      <c r="T116" s="2"/>
      <c r="U116" s="2">
        <v>26174</v>
      </c>
      <c r="V116" s="2">
        <v>4422</v>
      </c>
      <c r="W116" s="2">
        <v>3206</v>
      </c>
      <c r="X116" s="2">
        <v>7815</v>
      </c>
      <c r="Y116" s="2"/>
      <c r="Z116" s="2"/>
      <c r="AA116" s="2">
        <v>76351</v>
      </c>
      <c r="AB116" s="2"/>
      <c r="AC116" s="2"/>
      <c r="AD116" s="2"/>
      <c r="AE116" s="2"/>
      <c r="AF116" s="2"/>
      <c r="AG116" s="2"/>
      <c r="AH116" s="2"/>
      <c r="AI116" s="2">
        <v>13211.07</v>
      </c>
      <c r="AJ116" s="2">
        <v>13571</v>
      </c>
      <c r="AK116" s="2">
        <v>13699.3</v>
      </c>
      <c r="AL116" s="2">
        <v>4464.7</v>
      </c>
      <c r="AM116" s="2">
        <v>10009.32</v>
      </c>
      <c r="AN116" s="2">
        <v>54955.39</v>
      </c>
      <c r="AO116" s="2"/>
      <c r="AP116" s="2"/>
      <c r="AQ116" s="2"/>
      <c r="AR116" s="2"/>
      <c r="AS116" s="2"/>
      <c r="AT116" s="2"/>
      <c r="AU116" s="2"/>
      <c r="AV116" s="2">
        <v>185666</v>
      </c>
      <c r="AW116" s="2">
        <v>155562</v>
      </c>
      <c r="AX116" s="2">
        <v>147144</v>
      </c>
      <c r="AY116" s="2">
        <v>51136</v>
      </c>
      <c r="AZ116" s="2">
        <v>150722</v>
      </c>
      <c r="BA116" s="2">
        <v>690230</v>
      </c>
    </row>
    <row r="117" spans="1:53" ht="28.5">
      <c r="A117" s="1" t="s">
        <v>118</v>
      </c>
      <c r="B117" s="7"/>
      <c r="C117" s="7">
        <v>1617.3</v>
      </c>
      <c r="D117" s="2"/>
      <c r="E117" s="2"/>
      <c r="F117" s="2">
        <v>345.91</v>
      </c>
      <c r="G117" s="2"/>
      <c r="H117" s="2">
        <v>2849.27</v>
      </c>
      <c r="I117" s="2">
        <v>279.86</v>
      </c>
      <c r="J117" s="2">
        <v>418.1</v>
      </c>
      <c r="K117" s="2">
        <v>525.34</v>
      </c>
      <c r="L117" s="2"/>
      <c r="M117" s="2"/>
      <c r="N117" s="2">
        <v>6035.78</v>
      </c>
      <c r="O117" s="2"/>
      <c r="P117" s="2">
        <v>31086</v>
      </c>
      <c r="Q117" s="2"/>
      <c r="R117" s="2"/>
      <c r="S117" s="2">
        <v>3648</v>
      </c>
      <c r="T117" s="2"/>
      <c r="U117" s="2">
        <v>26174</v>
      </c>
      <c r="V117" s="2">
        <v>4422</v>
      </c>
      <c r="W117" s="2">
        <v>3206</v>
      </c>
      <c r="X117" s="2">
        <v>7815</v>
      </c>
      <c r="Y117" s="2"/>
      <c r="Z117" s="2"/>
      <c r="AA117" s="2">
        <v>76351</v>
      </c>
      <c r="AB117" s="2"/>
      <c r="AC117" s="2"/>
      <c r="AD117" s="2"/>
      <c r="AE117" s="2"/>
      <c r="AF117" s="2"/>
      <c r="AG117" s="2"/>
      <c r="AH117" s="2"/>
      <c r="AI117" s="2">
        <v>13211.07</v>
      </c>
      <c r="AJ117" s="2">
        <v>13571</v>
      </c>
      <c r="AK117" s="2">
        <v>13699.3</v>
      </c>
      <c r="AL117" s="2">
        <v>4464.7</v>
      </c>
      <c r="AM117" s="2">
        <v>10009.32</v>
      </c>
      <c r="AN117" s="2">
        <v>54955.39</v>
      </c>
      <c r="AO117" s="2"/>
      <c r="AP117" s="2"/>
      <c r="AQ117" s="2"/>
      <c r="AR117" s="2"/>
      <c r="AS117" s="2"/>
      <c r="AT117" s="2"/>
      <c r="AU117" s="2"/>
      <c r="AV117" s="2">
        <v>185666</v>
      </c>
      <c r="AW117" s="2">
        <v>155562</v>
      </c>
      <c r="AX117" s="2">
        <v>147144</v>
      </c>
      <c r="AY117" s="2">
        <v>51136</v>
      </c>
      <c r="AZ117" s="2">
        <v>150722</v>
      </c>
      <c r="BA117" s="2">
        <v>690230</v>
      </c>
    </row>
    <row r="118" spans="1:53" ht="114">
      <c r="A118" s="1" t="s">
        <v>119</v>
      </c>
      <c r="B118" s="7">
        <v>12478</v>
      </c>
      <c r="C118" s="7"/>
      <c r="D118" s="2"/>
      <c r="E118" s="2"/>
      <c r="F118" s="2"/>
      <c r="G118" s="2"/>
      <c r="H118" s="2"/>
      <c r="I118" s="2">
        <v>900</v>
      </c>
      <c r="J118" s="2"/>
      <c r="K118" s="2">
        <v>24502.84</v>
      </c>
      <c r="L118" s="2"/>
      <c r="M118" s="2"/>
      <c r="N118" s="2">
        <v>37880.84</v>
      </c>
      <c r="O118" s="2">
        <v>39504</v>
      </c>
      <c r="P118" s="2"/>
      <c r="Q118" s="2"/>
      <c r="R118" s="2"/>
      <c r="S118" s="2"/>
      <c r="T118" s="2"/>
      <c r="U118" s="2"/>
      <c r="V118" s="2">
        <v>10121</v>
      </c>
      <c r="W118" s="2"/>
      <c r="X118" s="2">
        <v>106689</v>
      </c>
      <c r="Y118" s="2"/>
      <c r="Z118" s="2"/>
      <c r="AA118" s="2">
        <v>156314</v>
      </c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1:53" ht="114">
      <c r="A119" s="1" t="s">
        <v>120</v>
      </c>
      <c r="B119" s="7">
        <v>12478</v>
      </c>
      <c r="C119" s="7"/>
      <c r="D119" s="2"/>
      <c r="E119" s="2"/>
      <c r="F119" s="2"/>
      <c r="G119" s="2"/>
      <c r="H119" s="2"/>
      <c r="I119" s="2">
        <v>900</v>
      </c>
      <c r="J119" s="2"/>
      <c r="K119" s="2">
        <v>24502.84</v>
      </c>
      <c r="L119" s="2"/>
      <c r="M119" s="2"/>
      <c r="N119" s="2">
        <v>37880.84</v>
      </c>
      <c r="O119" s="2">
        <v>39504</v>
      </c>
      <c r="P119" s="2"/>
      <c r="Q119" s="2"/>
      <c r="R119" s="2"/>
      <c r="S119" s="2"/>
      <c r="T119" s="2"/>
      <c r="U119" s="2"/>
      <c r="V119" s="2">
        <v>10121</v>
      </c>
      <c r="W119" s="2"/>
      <c r="X119" s="2">
        <v>106689</v>
      </c>
      <c r="Y119" s="2"/>
      <c r="Z119" s="2"/>
      <c r="AA119" s="2">
        <v>156314</v>
      </c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1:53" ht="42.75">
      <c r="A120" s="1" t="s">
        <v>121</v>
      </c>
      <c r="B120" s="7">
        <v>56617.02</v>
      </c>
      <c r="C120" s="7"/>
      <c r="D120" s="2"/>
      <c r="E120" s="2">
        <v>6090</v>
      </c>
      <c r="F120" s="2">
        <v>47791.91</v>
      </c>
      <c r="G120" s="2">
        <v>13098.81</v>
      </c>
      <c r="H120" s="2">
        <v>12893</v>
      </c>
      <c r="I120" s="2">
        <v>9000</v>
      </c>
      <c r="J120" s="2">
        <v>16528.1</v>
      </c>
      <c r="K120" s="2">
        <v>20861.2</v>
      </c>
      <c r="L120" s="2">
        <v>2450</v>
      </c>
      <c r="M120" s="2">
        <v>4965</v>
      </c>
      <c r="N120" s="2">
        <v>190295.04</v>
      </c>
      <c r="O120" s="2">
        <v>158504</v>
      </c>
      <c r="P120" s="2"/>
      <c r="Q120" s="2"/>
      <c r="R120" s="2">
        <v>14289</v>
      </c>
      <c r="S120" s="2">
        <v>202084</v>
      </c>
      <c r="T120" s="2">
        <v>94447</v>
      </c>
      <c r="U120" s="2">
        <v>44773</v>
      </c>
      <c r="V120" s="2">
        <v>19921</v>
      </c>
      <c r="W120" s="2">
        <v>151956</v>
      </c>
      <c r="X120" s="2">
        <v>170536</v>
      </c>
      <c r="Y120" s="2">
        <v>18708</v>
      </c>
      <c r="Z120" s="2">
        <v>13704</v>
      </c>
      <c r="AA120" s="2">
        <v>870511</v>
      </c>
      <c r="AB120" s="2">
        <v>54800</v>
      </c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>
        <v>54800</v>
      </c>
      <c r="AO120" s="2">
        <v>185510</v>
      </c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>
        <v>185510</v>
      </c>
    </row>
    <row r="121" spans="1:53" ht="57">
      <c r="A121" s="1" t="s">
        <v>122</v>
      </c>
      <c r="B121" s="7">
        <v>56617.02</v>
      </c>
      <c r="C121" s="7"/>
      <c r="D121" s="2"/>
      <c r="E121" s="2">
        <v>6090</v>
      </c>
      <c r="F121" s="2">
        <v>47791.91</v>
      </c>
      <c r="G121" s="2">
        <v>13098.81</v>
      </c>
      <c r="H121" s="2">
        <v>12893</v>
      </c>
      <c r="I121" s="2">
        <v>9000</v>
      </c>
      <c r="J121" s="2">
        <v>16528.1</v>
      </c>
      <c r="K121" s="2">
        <v>20861.2</v>
      </c>
      <c r="L121" s="2">
        <v>2450</v>
      </c>
      <c r="M121" s="2">
        <v>4965</v>
      </c>
      <c r="N121" s="2">
        <v>190295.04</v>
      </c>
      <c r="O121" s="2">
        <v>158504</v>
      </c>
      <c r="P121" s="2"/>
      <c r="Q121" s="2"/>
      <c r="R121" s="2">
        <v>14289</v>
      </c>
      <c r="S121" s="2">
        <v>202084</v>
      </c>
      <c r="T121" s="2">
        <v>94447</v>
      </c>
      <c r="U121" s="2">
        <v>44773</v>
      </c>
      <c r="V121" s="2">
        <v>19921</v>
      </c>
      <c r="W121" s="2">
        <v>151956</v>
      </c>
      <c r="X121" s="2">
        <v>170536</v>
      </c>
      <c r="Y121" s="2">
        <v>18708</v>
      </c>
      <c r="Z121" s="2">
        <v>13704</v>
      </c>
      <c r="AA121" s="2">
        <v>870511</v>
      </c>
      <c r="AB121" s="2">
        <v>54800</v>
      </c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>
        <v>54800</v>
      </c>
      <c r="AO121" s="2">
        <v>185510</v>
      </c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>
        <v>185510</v>
      </c>
    </row>
    <row r="122" spans="1:53" ht="99.75">
      <c r="A122" s="1" t="s">
        <v>123</v>
      </c>
      <c r="B122" s="7">
        <v>6150</v>
      </c>
      <c r="C122" s="7"/>
      <c r="D122" s="2"/>
      <c r="E122" s="2">
        <v>22500</v>
      </c>
      <c r="F122" s="2">
        <v>4000</v>
      </c>
      <c r="G122" s="2">
        <v>11000</v>
      </c>
      <c r="H122" s="2">
        <v>42796</v>
      </c>
      <c r="I122" s="2"/>
      <c r="J122" s="2">
        <v>14073</v>
      </c>
      <c r="K122" s="2">
        <v>108</v>
      </c>
      <c r="L122" s="2">
        <v>18426</v>
      </c>
      <c r="M122" s="2">
        <v>20126</v>
      </c>
      <c r="N122" s="2">
        <v>139179</v>
      </c>
      <c r="O122" s="2">
        <v>17761</v>
      </c>
      <c r="P122" s="2"/>
      <c r="Q122" s="2"/>
      <c r="R122" s="2">
        <v>103658</v>
      </c>
      <c r="S122" s="2">
        <v>22296</v>
      </c>
      <c r="T122" s="2">
        <v>50949</v>
      </c>
      <c r="U122" s="2">
        <v>235296</v>
      </c>
      <c r="V122" s="2"/>
      <c r="W122" s="2">
        <v>78059</v>
      </c>
      <c r="X122" s="2">
        <v>771</v>
      </c>
      <c r="Y122" s="2">
        <v>84613</v>
      </c>
      <c r="Z122" s="2">
        <v>63265</v>
      </c>
      <c r="AA122" s="2">
        <v>656668</v>
      </c>
      <c r="AB122" s="2">
        <v>21793</v>
      </c>
      <c r="AC122" s="2"/>
      <c r="AD122" s="2">
        <v>18100</v>
      </c>
      <c r="AE122" s="2">
        <v>1992.6</v>
      </c>
      <c r="AF122" s="2">
        <v>19800</v>
      </c>
      <c r="AG122" s="2">
        <v>21792.6</v>
      </c>
      <c r="AH122" s="2"/>
      <c r="AI122" s="2">
        <v>21792.6</v>
      </c>
      <c r="AJ122" s="2">
        <v>41737.6</v>
      </c>
      <c r="AK122" s="2">
        <v>42376.85</v>
      </c>
      <c r="AL122" s="2">
        <v>2186.82</v>
      </c>
      <c r="AM122" s="2"/>
      <c r="AN122" s="2">
        <v>191572.07</v>
      </c>
      <c r="AO122" s="2">
        <v>134702</v>
      </c>
      <c r="AP122" s="2"/>
      <c r="AQ122" s="2">
        <v>115247</v>
      </c>
      <c r="AR122" s="2">
        <v>14939</v>
      </c>
      <c r="AS122" s="2">
        <v>129593</v>
      </c>
      <c r="AT122" s="2">
        <v>145169</v>
      </c>
      <c r="AU122" s="2"/>
      <c r="AV122" s="2">
        <v>142711</v>
      </c>
      <c r="AW122" s="2">
        <v>271966</v>
      </c>
      <c r="AX122" s="2">
        <v>275368</v>
      </c>
      <c r="AY122" s="2">
        <v>16607</v>
      </c>
      <c r="AZ122" s="2"/>
      <c r="BA122" s="2">
        <v>1246302</v>
      </c>
    </row>
    <row r="123" spans="1:53" ht="57">
      <c r="A123" s="1" t="s">
        <v>124</v>
      </c>
      <c r="B123" s="7"/>
      <c r="C123" s="7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>
        <v>1004.25</v>
      </c>
      <c r="AL123" s="2"/>
      <c r="AM123" s="2"/>
      <c r="AN123" s="2">
        <v>1004.25</v>
      </c>
      <c r="AP123" s="2"/>
      <c r="AQ123" s="2"/>
      <c r="AR123" s="2"/>
      <c r="AS123" s="2"/>
      <c r="AT123" s="2"/>
      <c r="AU123" s="2"/>
      <c r="AV123" s="2"/>
      <c r="AW123" s="2"/>
      <c r="AX123" s="2">
        <v>5327</v>
      </c>
      <c r="AY123" s="2"/>
      <c r="AZ123" s="2"/>
      <c r="BA123" s="2">
        <v>5327</v>
      </c>
    </row>
    <row r="124" spans="1:53" ht="99.75">
      <c r="A124" s="1" t="s">
        <v>125</v>
      </c>
      <c r="B124" s="7"/>
      <c r="C124" s="7"/>
      <c r="D124" s="2"/>
      <c r="E124" s="2">
        <v>22500</v>
      </c>
      <c r="F124" s="2"/>
      <c r="G124" s="2"/>
      <c r="H124" s="2"/>
      <c r="I124" s="2"/>
      <c r="J124" s="2"/>
      <c r="K124" s="2"/>
      <c r="L124" s="2"/>
      <c r="M124" s="2"/>
      <c r="N124" s="2">
        <v>22500</v>
      </c>
      <c r="O124" s="2"/>
      <c r="P124" s="2"/>
      <c r="Q124" s="2"/>
      <c r="R124" s="2">
        <v>103658</v>
      </c>
      <c r="S124" s="2"/>
      <c r="T124" s="2"/>
      <c r="U124" s="2"/>
      <c r="V124" s="2"/>
      <c r="W124" s="2"/>
      <c r="X124" s="2"/>
      <c r="Y124" s="2"/>
      <c r="Z124" s="2"/>
      <c r="AA124" s="2">
        <v>103658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1:53" ht="142.5">
      <c r="A125" s="1" t="s">
        <v>126</v>
      </c>
      <c r="B125" s="7">
        <v>6150</v>
      </c>
      <c r="C125" s="7"/>
      <c r="D125" s="2"/>
      <c r="E125" s="2"/>
      <c r="F125" s="2">
        <v>4000</v>
      </c>
      <c r="G125" s="2">
        <v>11000</v>
      </c>
      <c r="H125" s="2">
        <v>42796</v>
      </c>
      <c r="I125" s="2"/>
      <c r="J125" s="2">
        <v>14073</v>
      </c>
      <c r="K125" s="2">
        <v>108</v>
      </c>
      <c r="L125" s="2">
        <v>18426</v>
      </c>
      <c r="M125" s="2">
        <v>20126</v>
      </c>
      <c r="N125" s="2">
        <v>116679</v>
      </c>
      <c r="O125" s="2">
        <v>17761</v>
      </c>
      <c r="P125" s="2"/>
      <c r="Q125" s="2"/>
      <c r="R125" s="2"/>
      <c r="S125" s="2">
        <v>22296</v>
      </c>
      <c r="T125" s="2">
        <v>50949</v>
      </c>
      <c r="U125" s="2">
        <v>235296</v>
      </c>
      <c r="V125" s="2"/>
      <c r="W125" s="2">
        <v>78059</v>
      </c>
      <c r="X125" s="2">
        <v>771</v>
      </c>
      <c r="Y125" s="2">
        <v>84613</v>
      </c>
      <c r="Z125" s="2">
        <v>63265</v>
      </c>
      <c r="AA125" s="2">
        <v>553010</v>
      </c>
      <c r="AB125" s="2">
        <v>21793</v>
      </c>
      <c r="AC125" s="2"/>
      <c r="AD125" s="2">
        <v>18100</v>
      </c>
      <c r="AE125" s="2">
        <v>1992.6</v>
      </c>
      <c r="AF125" s="2">
        <v>19800</v>
      </c>
      <c r="AG125" s="2">
        <v>21792.6</v>
      </c>
      <c r="AH125" s="2"/>
      <c r="AI125" s="2">
        <v>21792.6</v>
      </c>
      <c r="AJ125" s="2">
        <v>41737.6</v>
      </c>
      <c r="AK125" s="2">
        <v>41372.6</v>
      </c>
      <c r="AL125" s="2">
        <v>2186.82</v>
      </c>
      <c r="AM125" s="2"/>
      <c r="AN125" s="2">
        <v>190567.82</v>
      </c>
      <c r="AO125" s="2">
        <v>134702</v>
      </c>
      <c r="AP125" s="2"/>
      <c r="AQ125" s="2">
        <v>115247</v>
      </c>
      <c r="AR125" s="2">
        <v>14939</v>
      </c>
      <c r="AS125" s="2">
        <v>129593</v>
      </c>
      <c r="AT125" s="2">
        <v>145169</v>
      </c>
      <c r="AU125" s="2"/>
      <c r="AV125" s="2">
        <v>142711</v>
      </c>
      <c r="AW125" s="2">
        <v>271966</v>
      </c>
      <c r="AX125" s="2">
        <v>270041</v>
      </c>
      <c r="AY125" s="2">
        <v>16607</v>
      </c>
      <c r="AZ125" s="2"/>
      <c r="BA125" s="2">
        <v>1240975</v>
      </c>
    </row>
    <row r="126" spans="1:53" ht="142.5">
      <c r="A126" s="1" t="s">
        <v>127</v>
      </c>
      <c r="B126" s="7">
        <v>36</v>
      </c>
      <c r="C126" s="7"/>
      <c r="D126" s="2"/>
      <c r="E126" s="2"/>
      <c r="F126" s="2"/>
      <c r="G126" s="2">
        <v>60</v>
      </c>
      <c r="H126" s="2"/>
      <c r="I126" s="2"/>
      <c r="J126" s="2"/>
      <c r="K126" s="2"/>
      <c r="L126" s="2"/>
      <c r="M126" s="2"/>
      <c r="N126" s="2">
        <v>96</v>
      </c>
      <c r="O126" s="2">
        <v>275</v>
      </c>
      <c r="P126" s="2"/>
      <c r="Q126" s="2"/>
      <c r="R126" s="2"/>
      <c r="S126" s="2"/>
      <c r="T126" s="2">
        <v>493</v>
      </c>
      <c r="U126" s="2"/>
      <c r="V126" s="2"/>
      <c r="W126" s="2"/>
      <c r="X126" s="2"/>
      <c r="Y126" s="2"/>
      <c r="Z126" s="2"/>
      <c r="AA126" s="2">
        <v>768</v>
      </c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1:53" ht="142.5">
      <c r="A127" s="1" t="s">
        <v>128</v>
      </c>
      <c r="B127" s="7">
        <v>36</v>
      </c>
      <c r="C127" s="7"/>
      <c r="D127" s="2"/>
      <c r="E127" s="2"/>
      <c r="F127" s="2"/>
      <c r="G127" s="2">
        <v>60</v>
      </c>
      <c r="H127" s="2"/>
      <c r="I127" s="2"/>
      <c r="J127" s="2"/>
      <c r="K127" s="2"/>
      <c r="L127" s="2"/>
      <c r="M127" s="2"/>
      <c r="N127" s="2">
        <v>96</v>
      </c>
      <c r="O127" s="2">
        <v>275</v>
      </c>
      <c r="P127" s="2"/>
      <c r="Q127" s="2"/>
      <c r="R127" s="2"/>
      <c r="S127" s="2"/>
      <c r="T127" s="2">
        <v>493</v>
      </c>
      <c r="U127" s="2"/>
      <c r="V127" s="2"/>
      <c r="W127" s="2"/>
      <c r="X127" s="2"/>
      <c r="Y127" s="2"/>
      <c r="Z127" s="2"/>
      <c r="AA127" s="2">
        <v>768</v>
      </c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1:53" ht="28.5">
      <c r="A128" s="1" t="s">
        <v>129</v>
      </c>
      <c r="B128" s="7"/>
      <c r="C128" s="7"/>
      <c r="D128" s="2">
        <v>60</v>
      </c>
      <c r="E128" s="2">
        <v>120</v>
      </c>
      <c r="F128" s="2"/>
      <c r="G128" s="2"/>
      <c r="H128" s="2">
        <v>420</v>
      </c>
      <c r="I128" s="2"/>
      <c r="J128" s="2"/>
      <c r="K128" s="2"/>
      <c r="L128" s="2"/>
      <c r="M128" s="2"/>
      <c r="N128" s="2">
        <v>600</v>
      </c>
      <c r="O128" s="2"/>
      <c r="P128" s="2"/>
      <c r="Q128" s="2">
        <v>446</v>
      </c>
      <c r="R128" s="2">
        <v>892</v>
      </c>
      <c r="S128" s="2"/>
      <c r="T128" s="2"/>
      <c r="U128" s="2">
        <v>3368</v>
      </c>
      <c r="V128" s="2"/>
      <c r="W128" s="2"/>
      <c r="X128" s="2"/>
      <c r="Y128" s="2"/>
      <c r="Z128" s="2"/>
      <c r="AA128" s="2">
        <v>4706</v>
      </c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1:53" ht="28.5">
      <c r="A129" s="1" t="s">
        <v>130</v>
      </c>
      <c r="B129" s="7"/>
      <c r="C129" s="7"/>
      <c r="D129" s="2">
        <v>60</v>
      </c>
      <c r="E129" s="2">
        <v>120</v>
      </c>
      <c r="F129" s="2"/>
      <c r="G129" s="2"/>
      <c r="H129" s="2">
        <v>420</v>
      </c>
      <c r="I129" s="2"/>
      <c r="J129" s="2"/>
      <c r="K129" s="2"/>
      <c r="L129" s="2"/>
      <c r="M129" s="2"/>
      <c r="N129" s="2">
        <v>600</v>
      </c>
      <c r="O129" s="2"/>
      <c r="P129" s="2"/>
      <c r="Q129" s="2">
        <v>446</v>
      </c>
      <c r="R129" s="2">
        <v>892</v>
      </c>
      <c r="S129" s="2"/>
      <c r="T129" s="2"/>
      <c r="U129" s="2">
        <v>3368</v>
      </c>
      <c r="V129" s="2"/>
      <c r="W129" s="2"/>
      <c r="X129" s="2"/>
      <c r="Y129" s="2"/>
      <c r="Z129" s="2"/>
      <c r="AA129" s="2">
        <v>4706</v>
      </c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1:53" ht="42.75">
      <c r="A130" s="1" t="s">
        <v>131</v>
      </c>
      <c r="B130" s="7"/>
      <c r="C130" s="7"/>
      <c r="D130" s="2"/>
      <c r="E130" s="2"/>
      <c r="F130" s="2"/>
      <c r="G130" s="2"/>
      <c r="H130" s="2"/>
      <c r="I130" s="2">
        <v>200</v>
      </c>
      <c r="J130" s="2"/>
      <c r="K130" s="2">
        <v>383</v>
      </c>
      <c r="L130" s="2">
        <v>81</v>
      </c>
      <c r="M130" s="2">
        <v>79</v>
      </c>
      <c r="N130" s="2">
        <v>743</v>
      </c>
      <c r="O130" s="2"/>
      <c r="P130" s="2"/>
      <c r="Q130" s="2"/>
      <c r="R130" s="2"/>
      <c r="S130" s="2"/>
      <c r="T130" s="2"/>
      <c r="U130" s="2"/>
      <c r="V130" s="2">
        <v>516</v>
      </c>
      <c r="W130" s="2"/>
      <c r="X130" s="2">
        <v>3262</v>
      </c>
      <c r="Y130" s="2">
        <v>713</v>
      </c>
      <c r="Z130" s="2">
        <v>670</v>
      </c>
      <c r="AA130" s="2">
        <v>5161</v>
      </c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1:53" ht="57">
      <c r="A131" s="1" t="s">
        <v>132</v>
      </c>
      <c r="B131" s="7"/>
      <c r="C131" s="7"/>
      <c r="D131" s="2"/>
      <c r="E131" s="2"/>
      <c r="F131" s="2"/>
      <c r="G131" s="2"/>
      <c r="H131" s="2"/>
      <c r="I131" s="2">
        <v>200</v>
      </c>
      <c r="J131" s="2"/>
      <c r="K131" s="2">
        <v>383</v>
      </c>
      <c r="L131" s="2">
        <v>81</v>
      </c>
      <c r="M131" s="2">
        <v>79</v>
      </c>
      <c r="N131" s="2">
        <v>743</v>
      </c>
      <c r="O131" s="2"/>
      <c r="P131" s="2"/>
      <c r="Q131" s="2"/>
      <c r="R131" s="2"/>
      <c r="S131" s="2"/>
      <c r="T131" s="2"/>
      <c r="U131" s="2"/>
      <c r="V131" s="2">
        <v>516</v>
      </c>
      <c r="W131" s="2"/>
      <c r="X131" s="2">
        <v>3262</v>
      </c>
      <c r="Y131" s="2">
        <v>713</v>
      </c>
      <c r="Z131" s="2">
        <v>670</v>
      </c>
      <c r="AA131" s="2">
        <v>5161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1:53" ht="42.75">
      <c r="A132" s="1" t="s">
        <v>133</v>
      </c>
      <c r="B132" s="7"/>
      <c r="C132" s="7"/>
      <c r="D132" s="2"/>
      <c r="E132" s="2"/>
      <c r="F132" s="2"/>
      <c r="G132" s="2">
        <v>384</v>
      </c>
      <c r="H132" s="2">
        <v>318</v>
      </c>
      <c r="I132" s="2">
        <v>90</v>
      </c>
      <c r="J132" s="2"/>
      <c r="K132" s="2"/>
      <c r="L132" s="2"/>
      <c r="M132" s="2"/>
      <c r="N132" s="2">
        <v>792</v>
      </c>
      <c r="O132" s="2"/>
      <c r="P132" s="2"/>
      <c r="Q132" s="2"/>
      <c r="R132" s="2"/>
      <c r="S132" s="2"/>
      <c r="T132" s="2">
        <v>2854</v>
      </c>
      <c r="U132" s="2">
        <v>2411</v>
      </c>
      <c r="V132" s="2">
        <v>704</v>
      </c>
      <c r="W132" s="2"/>
      <c r="X132" s="2"/>
      <c r="Y132" s="2"/>
      <c r="Z132" s="2"/>
      <c r="AA132" s="2">
        <v>5969</v>
      </c>
      <c r="AB132" s="2"/>
      <c r="AC132" s="2"/>
      <c r="AD132" s="2"/>
      <c r="AE132" s="2"/>
      <c r="AF132" s="2"/>
      <c r="AG132" s="2"/>
      <c r="AH132" s="2">
        <v>414</v>
      </c>
      <c r="AI132" s="2">
        <v>580</v>
      </c>
      <c r="AJ132" s="2"/>
      <c r="AK132" s="2"/>
      <c r="AL132" s="2"/>
      <c r="AM132" s="2"/>
      <c r="AN132" s="2">
        <v>994</v>
      </c>
      <c r="AO132" s="2"/>
      <c r="AP132" s="2"/>
      <c r="AQ132" s="2"/>
      <c r="AR132" s="2"/>
      <c r="AS132" s="2"/>
      <c r="AT132" s="2"/>
      <c r="AU132" s="2">
        <v>3239</v>
      </c>
      <c r="AV132" s="2">
        <v>3421</v>
      </c>
      <c r="AW132" s="2"/>
      <c r="AX132" s="2"/>
      <c r="AY132" s="2"/>
      <c r="AZ132" s="2"/>
      <c r="BA132" s="2">
        <v>6660</v>
      </c>
    </row>
    <row r="133" spans="1:53" ht="42.75">
      <c r="A133" s="1" t="s">
        <v>134</v>
      </c>
      <c r="B133" s="7"/>
      <c r="C133" s="7"/>
      <c r="D133" s="2"/>
      <c r="E133" s="2"/>
      <c r="F133" s="2"/>
      <c r="G133" s="2">
        <v>384</v>
      </c>
      <c r="H133" s="2">
        <v>318</v>
      </c>
      <c r="I133" s="2">
        <v>90</v>
      </c>
      <c r="J133" s="2"/>
      <c r="K133" s="2"/>
      <c r="L133" s="2"/>
      <c r="M133" s="2"/>
      <c r="N133" s="2">
        <v>792</v>
      </c>
      <c r="O133" s="2"/>
      <c r="P133" s="2"/>
      <c r="Q133" s="2"/>
      <c r="R133" s="2"/>
      <c r="S133" s="2"/>
      <c r="T133" s="2">
        <v>2854</v>
      </c>
      <c r="U133" s="2">
        <v>2411</v>
      </c>
      <c r="V133" s="2">
        <v>704</v>
      </c>
      <c r="W133" s="2"/>
      <c r="X133" s="2"/>
      <c r="Y133" s="2"/>
      <c r="Z133" s="2"/>
      <c r="AA133" s="2">
        <v>5969</v>
      </c>
      <c r="AB133" s="2"/>
      <c r="AC133" s="2"/>
      <c r="AD133" s="2"/>
      <c r="AE133" s="2"/>
      <c r="AF133" s="2"/>
      <c r="AG133" s="2"/>
      <c r="AH133" s="2">
        <v>414</v>
      </c>
      <c r="AI133" s="2">
        <v>580</v>
      </c>
      <c r="AJ133" s="2"/>
      <c r="AK133" s="2"/>
      <c r="AL133" s="2"/>
      <c r="AM133" s="2"/>
      <c r="AN133" s="2">
        <v>994</v>
      </c>
      <c r="AO133" s="2"/>
      <c r="AP133" s="2"/>
      <c r="AQ133" s="2"/>
      <c r="AR133" s="2"/>
      <c r="AS133" s="2"/>
      <c r="AT133" s="2"/>
      <c r="AU133" s="2">
        <v>3239</v>
      </c>
      <c r="AV133" s="2">
        <v>3421</v>
      </c>
      <c r="AW133" s="2"/>
      <c r="AX133" s="2"/>
      <c r="AY133" s="2"/>
      <c r="AZ133" s="2"/>
      <c r="BA133" s="2">
        <v>6660</v>
      </c>
    </row>
    <row r="134" spans="1:53" ht="28.5">
      <c r="A134" s="1" t="s">
        <v>427</v>
      </c>
      <c r="B134" s="7"/>
      <c r="C134" s="7"/>
      <c r="D134" s="2"/>
      <c r="E134" s="2"/>
      <c r="F134" s="2"/>
      <c r="G134" s="2"/>
      <c r="H134" s="2"/>
      <c r="I134" s="2"/>
      <c r="J134" s="2"/>
      <c r="K134" s="2"/>
      <c r="L134" s="2">
        <v>23.1</v>
      </c>
      <c r="M134" s="2"/>
      <c r="N134" s="2">
        <v>23.1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>
        <v>675</v>
      </c>
      <c r="Z134" s="2"/>
      <c r="AA134" s="2">
        <v>675</v>
      </c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3"/>
      <c r="AZ134" s="3"/>
      <c r="BA134" s="3"/>
    </row>
    <row r="135" spans="1:53" ht="28.5">
      <c r="A135" s="1" t="s">
        <v>428</v>
      </c>
      <c r="B135" s="7"/>
      <c r="C135" s="7"/>
      <c r="D135" s="2"/>
      <c r="E135" s="2"/>
      <c r="F135" s="2"/>
      <c r="G135" s="2"/>
      <c r="H135" s="2"/>
      <c r="I135" s="2"/>
      <c r="J135" s="2"/>
      <c r="K135" s="2"/>
      <c r="L135" s="2">
        <v>23.1</v>
      </c>
      <c r="M135" s="2"/>
      <c r="N135" s="2">
        <v>23.1</v>
      </c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>
        <v>675</v>
      </c>
      <c r="Z135" s="2"/>
      <c r="AA135" s="2">
        <v>675</v>
      </c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3"/>
      <c r="AZ135" s="3"/>
      <c r="BA135" s="3"/>
    </row>
    <row r="136" spans="1:53" ht="28.5">
      <c r="A136" s="1" t="s">
        <v>135</v>
      </c>
      <c r="B136" s="7">
        <v>1126</v>
      </c>
      <c r="C136" s="7"/>
      <c r="D136" s="2"/>
      <c r="E136" s="2"/>
      <c r="F136" s="2">
        <v>3141.2</v>
      </c>
      <c r="G136" s="2">
        <v>12008.5</v>
      </c>
      <c r="H136" s="2"/>
      <c r="I136" s="2"/>
      <c r="J136" s="2"/>
      <c r="K136" s="2"/>
      <c r="L136" s="2"/>
      <c r="M136" s="2"/>
      <c r="N136" s="2">
        <v>16275.7</v>
      </c>
      <c r="O136" s="2">
        <v>12760</v>
      </c>
      <c r="P136" s="2"/>
      <c r="Q136" s="2"/>
      <c r="R136" s="2"/>
      <c r="S136" s="2">
        <v>34518</v>
      </c>
      <c r="T136" s="2">
        <v>93730</v>
      </c>
      <c r="U136" s="2"/>
      <c r="V136" s="2"/>
      <c r="W136" s="2"/>
      <c r="X136" s="2"/>
      <c r="Y136" s="2"/>
      <c r="Z136" s="2"/>
      <c r="AA136" s="2">
        <v>141008</v>
      </c>
      <c r="AB136" s="2"/>
      <c r="AC136" s="2"/>
      <c r="AD136" s="2"/>
      <c r="AE136" s="2"/>
      <c r="AF136" s="2"/>
      <c r="AG136" s="2"/>
      <c r="AH136" s="2">
        <v>99</v>
      </c>
      <c r="AI136" s="2">
        <v>197.2</v>
      </c>
      <c r="AJ136" s="2"/>
      <c r="AK136" s="2"/>
      <c r="AL136" s="2"/>
      <c r="AM136" s="2"/>
      <c r="AN136" s="2">
        <v>296.2</v>
      </c>
      <c r="AO136" s="2"/>
      <c r="AP136" s="2"/>
      <c r="AQ136" s="2"/>
      <c r="AR136" s="2"/>
      <c r="AS136" s="2"/>
      <c r="AT136" s="2"/>
      <c r="AU136" s="2">
        <v>1277</v>
      </c>
      <c r="AV136" s="2">
        <v>2147</v>
      </c>
      <c r="AW136" s="2"/>
      <c r="AX136" s="2"/>
      <c r="AY136" s="2"/>
      <c r="AZ136" s="2"/>
      <c r="BA136" s="2">
        <v>3424</v>
      </c>
    </row>
    <row r="137" spans="1:53" ht="28.5">
      <c r="A137" s="1" t="s">
        <v>136</v>
      </c>
      <c r="B137" s="7">
        <v>1126</v>
      </c>
      <c r="C137" s="7"/>
      <c r="D137" s="2"/>
      <c r="E137" s="2"/>
      <c r="F137" s="2">
        <v>3141.2</v>
      </c>
      <c r="G137" s="2">
        <v>12008.5</v>
      </c>
      <c r="H137" s="2"/>
      <c r="I137" s="2"/>
      <c r="J137" s="2"/>
      <c r="K137" s="2"/>
      <c r="L137" s="2"/>
      <c r="M137" s="2"/>
      <c r="N137" s="2">
        <v>16275.7</v>
      </c>
      <c r="O137" s="2">
        <v>12760</v>
      </c>
      <c r="P137" s="2"/>
      <c r="Q137" s="2"/>
      <c r="R137" s="2"/>
      <c r="S137" s="2">
        <v>34518</v>
      </c>
      <c r="T137" s="2">
        <v>93730</v>
      </c>
      <c r="U137" s="2"/>
      <c r="V137" s="2"/>
      <c r="W137" s="2"/>
      <c r="X137" s="2"/>
      <c r="Y137" s="2"/>
      <c r="Z137" s="2"/>
      <c r="AA137" s="2">
        <v>141008</v>
      </c>
      <c r="AB137" s="2"/>
      <c r="AC137" s="2"/>
      <c r="AD137" s="2"/>
      <c r="AE137" s="2"/>
      <c r="AF137" s="2"/>
      <c r="AG137" s="2"/>
      <c r="AH137" s="2">
        <v>99</v>
      </c>
      <c r="AI137" s="2">
        <v>197.2</v>
      </c>
      <c r="AJ137" s="2"/>
      <c r="AK137" s="2"/>
      <c r="AL137" s="2"/>
      <c r="AM137" s="2"/>
      <c r="AN137" s="2">
        <v>296.2</v>
      </c>
      <c r="AO137" s="2"/>
      <c r="AP137" s="2"/>
      <c r="AQ137" s="2"/>
      <c r="AR137" s="2"/>
      <c r="AS137" s="2"/>
      <c r="AT137" s="2"/>
      <c r="AU137" s="2">
        <v>1277</v>
      </c>
      <c r="AV137" s="2">
        <v>2147</v>
      </c>
      <c r="AW137" s="2"/>
      <c r="AX137" s="2"/>
      <c r="AY137" s="2"/>
      <c r="AZ137" s="2"/>
      <c r="BA137" s="2">
        <v>3424</v>
      </c>
    </row>
    <row r="138" spans="1:53" ht="128.25">
      <c r="A138" s="1" t="s">
        <v>137</v>
      </c>
      <c r="B138" s="7"/>
      <c r="C138" s="7"/>
      <c r="D138" s="2">
        <v>3255.2</v>
      </c>
      <c r="E138" s="2"/>
      <c r="F138" s="2"/>
      <c r="G138" s="2"/>
      <c r="H138" s="2"/>
      <c r="I138" s="2"/>
      <c r="J138" s="2"/>
      <c r="K138" s="2"/>
      <c r="L138" s="2"/>
      <c r="M138" s="2"/>
      <c r="N138" s="2">
        <v>3255.2</v>
      </c>
      <c r="O138" s="2"/>
      <c r="P138" s="2"/>
      <c r="Q138" s="2">
        <v>5193</v>
      </c>
      <c r="R138" s="2"/>
      <c r="S138" s="2"/>
      <c r="T138" s="2"/>
      <c r="U138" s="2"/>
      <c r="V138" s="2"/>
      <c r="W138" s="2"/>
      <c r="X138" s="2"/>
      <c r="Y138" s="2"/>
      <c r="Z138" s="2"/>
      <c r="AA138" s="2">
        <v>5193</v>
      </c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1:53" ht="28.5">
      <c r="A139" s="1" t="s">
        <v>138</v>
      </c>
      <c r="B139" s="7"/>
      <c r="C139" s="7"/>
      <c r="D139" s="2">
        <v>3255.2</v>
      </c>
      <c r="E139" s="2"/>
      <c r="F139" s="2"/>
      <c r="G139" s="2"/>
      <c r="H139" s="2"/>
      <c r="I139" s="2"/>
      <c r="J139" s="2"/>
      <c r="K139" s="2"/>
      <c r="L139" s="2"/>
      <c r="M139" s="2"/>
      <c r="N139" s="2">
        <v>3255.2</v>
      </c>
      <c r="O139" s="2"/>
      <c r="P139" s="2"/>
      <c r="Q139" s="2">
        <v>5193</v>
      </c>
      <c r="R139" s="2"/>
      <c r="S139" s="2"/>
      <c r="T139" s="2"/>
      <c r="U139" s="2"/>
      <c r="V139" s="2"/>
      <c r="W139" s="2"/>
      <c r="X139" s="2"/>
      <c r="Y139" s="2"/>
      <c r="Z139" s="2"/>
      <c r="AA139" s="2">
        <v>5193</v>
      </c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1:53" ht="42.75">
      <c r="A140" s="1" t="s">
        <v>139</v>
      </c>
      <c r="B140" s="7"/>
      <c r="C140" s="7"/>
      <c r="D140" s="2"/>
      <c r="E140" s="2">
        <v>26999.712</v>
      </c>
      <c r="F140" s="2"/>
      <c r="G140" s="2"/>
      <c r="H140" s="2"/>
      <c r="I140" s="2"/>
      <c r="J140" s="2">
        <v>27000</v>
      </c>
      <c r="K140" s="2"/>
      <c r="L140" s="2"/>
      <c r="M140" s="2">
        <v>53000</v>
      </c>
      <c r="N140" s="2">
        <v>107266.712</v>
      </c>
      <c r="O140" s="2">
        <v>496</v>
      </c>
      <c r="P140" s="2"/>
      <c r="Q140" s="2"/>
      <c r="R140" s="2">
        <v>119277</v>
      </c>
      <c r="S140" s="2"/>
      <c r="T140" s="2"/>
      <c r="U140" s="2"/>
      <c r="V140" s="2"/>
      <c r="W140" s="2">
        <v>116517</v>
      </c>
      <c r="X140" s="2"/>
      <c r="Y140" s="2"/>
      <c r="Z140" s="2">
        <v>226562</v>
      </c>
      <c r="AA140" s="2">
        <v>462852</v>
      </c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1:53" ht="85.5">
      <c r="A141" s="1" t="s">
        <v>140</v>
      </c>
      <c r="B141" s="7"/>
      <c r="C141" s="7"/>
      <c r="D141" s="2"/>
      <c r="E141" s="2">
        <v>26999.712</v>
      </c>
      <c r="F141" s="2"/>
      <c r="G141" s="2"/>
      <c r="H141" s="2"/>
      <c r="I141" s="2"/>
      <c r="J141" s="2">
        <v>27000</v>
      </c>
      <c r="K141" s="2"/>
      <c r="L141" s="2"/>
      <c r="M141" s="2">
        <v>53000</v>
      </c>
      <c r="N141" s="2">
        <v>106999.712</v>
      </c>
      <c r="O141" s="2"/>
      <c r="P141" s="2"/>
      <c r="Q141" s="2"/>
      <c r="R141" s="2">
        <v>119277</v>
      </c>
      <c r="S141" s="2"/>
      <c r="T141" s="2"/>
      <c r="U141" s="2"/>
      <c r="V141" s="2"/>
      <c r="W141" s="2">
        <v>116517</v>
      </c>
      <c r="X141" s="2"/>
      <c r="Y141" s="2"/>
      <c r="Z141" s="2">
        <v>226562</v>
      </c>
      <c r="AA141" s="2">
        <v>462356</v>
      </c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1:53" ht="85.5">
      <c r="A142" s="1" t="s">
        <v>417</v>
      </c>
      <c r="B142" s="7"/>
      <c r="C142" s="7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>
        <v>267</v>
      </c>
      <c r="O142" s="2">
        <v>496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>
        <v>496</v>
      </c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1:53" ht="28.5">
      <c r="A143" s="1" t="s">
        <v>141</v>
      </c>
      <c r="B143" s="7"/>
      <c r="C143" s="7"/>
      <c r="D143" s="2">
        <v>19995</v>
      </c>
      <c r="E143" s="2">
        <v>26313.7</v>
      </c>
      <c r="F143" s="2">
        <v>27000</v>
      </c>
      <c r="G143" s="2"/>
      <c r="H143" s="2">
        <v>27000</v>
      </c>
      <c r="I143" s="2"/>
      <c r="J143" s="2"/>
      <c r="K143" s="2"/>
      <c r="L143" s="2"/>
      <c r="M143" s="2"/>
      <c r="N143" s="2">
        <v>100308.7</v>
      </c>
      <c r="O143" s="2"/>
      <c r="P143" s="2"/>
      <c r="Q143" s="2">
        <v>80560</v>
      </c>
      <c r="R143" s="2">
        <v>97396</v>
      </c>
      <c r="S143" s="2">
        <v>97530</v>
      </c>
      <c r="T143" s="2"/>
      <c r="U143" s="2">
        <v>95955</v>
      </c>
      <c r="V143" s="2"/>
      <c r="W143" s="2"/>
      <c r="X143" s="2"/>
      <c r="Y143" s="2"/>
      <c r="Z143" s="2"/>
      <c r="AA143" s="2">
        <v>371441</v>
      </c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1:53" ht="71.25">
      <c r="A144" s="1" t="s">
        <v>142</v>
      </c>
      <c r="B144" s="7"/>
      <c r="C144" s="7"/>
      <c r="D144" s="2"/>
      <c r="E144" s="2">
        <v>26313.7</v>
      </c>
      <c r="F144" s="2">
        <v>27000</v>
      </c>
      <c r="G144" s="2"/>
      <c r="H144" s="2">
        <v>27000</v>
      </c>
      <c r="I144" s="2"/>
      <c r="J144" s="2"/>
      <c r="K144" s="2"/>
      <c r="L144" s="2"/>
      <c r="M144" s="2"/>
      <c r="N144" s="2">
        <v>80313.7</v>
      </c>
      <c r="O144" s="2"/>
      <c r="P144" s="2"/>
      <c r="Q144" s="2"/>
      <c r="R144" s="2">
        <v>97396</v>
      </c>
      <c r="S144" s="2">
        <v>97530</v>
      </c>
      <c r="T144" s="2"/>
      <c r="U144" s="2">
        <v>95955</v>
      </c>
      <c r="V144" s="2"/>
      <c r="W144" s="2"/>
      <c r="X144" s="2"/>
      <c r="Y144" s="2"/>
      <c r="Z144" s="2"/>
      <c r="AA144" s="2">
        <v>290881</v>
      </c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1:53" ht="85.5">
      <c r="A145" s="1" t="s">
        <v>143</v>
      </c>
      <c r="B145" s="7"/>
      <c r="C145" s="7"/>
      <c r="D145" s="2">
        <v>19995</v>
      </c>
      <c r="E145" s="2"/>
      <c r="F145" s="2"/>
      <c r="G145" s="2"/>
      <c r="H145" s="2"/>
      <c r="I145" s="2"/>
      <c r="J145" s="2"/>
      <c r="K145" s="2"/>
      <c r="L145" s="2"/>
      <c r="M145" s="2"/>
      <c r="N145" s="2">
        <v>19995</v>
      </c>
      <c r="O145" s="2"/>
      <c r="P145" s="2"/>
      <c r="Q145" s="2">
        <v>80560</v>
      </c>
      <c r="R145" s="2"/>
      <c r="S145" s="2"/>
      <c r="T145" s="2"/>
      <c r="U145" s="2"/>
      <c r="V145" s="2"/>
      <c r="W145" s="2"/>
      <c r="X145" s="2"/>
      <c r="Y145" s="2"/>
      <c r="Z145" s="2"/>
      <c r="AA145" s="2">
        <v>80560</v>
      </c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1:53" ht="85.5">
      <c r="A146" s="1" t="s">
        <v>144</v>
      </c>
      <c r="B146" s="7">
        <v>1239</v>
      </c>
      <c r="C146" s="7"/>
      <c r="D146" s="2"/>
      <c r="E146" s="2">
        <v>84</v>
      </c>
      <c r="F146" s="2">
        <v>1000</v>
      </c>
      <c r="G146" s="2"/>
      <c r="H146" s="2"/>
      <c r="I146" s="2"/>
      <c r="J146" s="2"/>
      <c r="K146" s="2">
        <v>57.4</v>
      </c>
      <c r="L146" s="2"/>
      <c r="M146" s="2"/>
      <c r="N146" s="2">
        <v>2380.4</v>
      </c>
      <c r="O146" s="2">
        <v>4197</v>
      </c>
      <c r="P146" s="2"/>
      <c r="Q146" s="2"/>
      <c r="R146" s="2">
        <v>2191</v>
      </c>
      <c r="S146" s="2">
        <v>1983</v>
      </c>
      <c r="T146" s="2"/>
      <c r="U146" s="2"/>
      <c r="V146" s="2"/>
      <c r="W146" s="2"/>
      <c r="X146" s="2">
        <v>412</v>
      </c>
      <c r="Y146" s="2"/>
      <c r="Z146" s="2"/>
      <c r="AA146" s="2">
        <v>8783</v>
      </c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1:53" ht="128.25">
      <c r="A147" s="1" t="s">
        <v>145</v>
      </c>
      <c r="B147" s="7">
        <v>1239</v>
      </c>
      <c r="C147" s="7"/>
      <c r="D147" s="2"/>
      <c r="E147" s="2">
        <v>84</v>
      </c>
      <c r="F147" s="2">
        <v>1000</v>
      </c>
      <c r="G147" s="2"/>
      <c r="H147" s="2"/>
      <c r="I147" s="2"/>
      <c r="J147" s="2"/>
      <c r="K147" s="2">
        <v>57.4</v>
      </c>
      <c r="L147" s="2"/>
      <c r="M147" s="2"/>
      <c r="N147" s="2">
        <v>2380.4</v>
      </c>
      <c r="O147" s="2">
        <v>4197</v>
      </c>
      <c r="P147" s="2"/>
      <c r="Q147" s="2"/>
      <c r="R147" s="2">
        <v>2191</v>
      </c>
      <c r="S147" s="2">
        <v>1983</v>
      </c>
      <c r="T147" s="2"/>
      <c r="U147" s="2"/>
      <c r="V147" s="2"/>
      <c r="W147" s="2"/>
      <c r="X147" s="2">
        <v>412</v>
      </c>
      <c r="Y147" s="2"/>
      <c r="Z147" s="2"/>
      <c r="AA147" s="2">
        <v>8783</v>
      </c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1:53" ht="42.75">
      <c r="A148" s="1" t="s">
        <v>146</v>
      </c>
      <c r="B148" s="7">
        <v>74312</v>
      </c>
      <c r="C148" s="7">
        <v>164415</v>
      </c>
      <c r="D148" s="2">
        <v>214220</v>
      </c>
      <c r="E148" s="2">
        <v>351360</v>
      </c>
      <c r="F148" s="2">
        <v>188170</v>
      </c>
      <c r="G148" s="2">
        <v>71340</v>
      </c>
      <c r="H148" s="2">
        <v>40660</v>
      </c>
      <c r="I148" s="2">
        <v>91900</v>
      </c>
      <c r="J148" s="2">
        <v>104160</v>
      </c>
      <c r="K148" s="2">
        <v>86911.8</v>
      </c>
      <c r="L148" s="2">
        <v>29453</v>
      </c>
      <c r="M148" s="2">
        <v>53600</v>
      </c>
      <c r="N148" s="2">
        <v>1470501.8</v>
      </c>
      <c r="O148" s="2">
        <v>98427</v>
      </c>
      <c r="P148" s="2">
        <v>176585</v>
      </c>
      <c r="Q148" s="2">
        <v>248637</v>
      </c>
      <c r="R148" s="2">
        <v>356935</v>
      </c>
      <c r="S148" s="2">
        <v>184265</v>
      </c>
      <c r="T148" s="2">
        <v>111659</v>
      </c>
      <c r="U148" s="2">
        <v>55507</v>
      </c>
      <c r="V148" s="2">
        <v>89773</v>
      </c>
      <c r="W148" s="2">
        <v>120519</v>
      </c>
      <c r="X148" s="2">
        <v>147992</v>
      </c>
      <c r="Y148" s="2">
        <v>40838</v>
      </c>
      <c r="Z148" s="2">
        <v>88098</v>
      </c>
      <c r="AA148" s="2">
        <v>1719235</v>
      </c>
      <c r="AB148" s="2">
        <v>17620</v>
      </c>
      <c r="AC148" s="2">
        <v>4250</v>
      </c>
      <c r="AD148" s="2">
        <v>2630</v>
      </c>
      <c r="AE148" s="2">
        <v>5830</v>
      </c>
      <c r="AF148" s="2">
        <v>400</v>
      </c>
      <c r="AG148" s="2">
        <v>3220</v>
      </c>
      <c r="AH148" s="2">
        <v>850</v>
      </c>
      <c r="AI148" s="2">
        <v>1850</v>
      </c>
      <c r="AJ148" s="2">
        <v>3920</v>
      </c>
      <c r="AK148" s="2">
        <v>9730</v>
      </c>
      <c r="AL148" s="2">
        <v>12430</v>
      </c>
      <c r="AM148" s="2">
        <v>17580</v>
      </c>
      <c r="AN148" s="2">
        <v>80310</v>
      </c>
      <c r="AO148" s="2">
        <v>31033</v>
      </c>
      <c r="AP148" s="2">
        <v>8320</v>
      </c>
      <c r="AQ148" s="2">
        <v>4887</v>
      </c>
      <c r="AR148" s="2">
        <v>10906</v>
      </c>
      <c r="AS148" s="2">
        <v>831</v>
      </c>
      <c r="AT148" s="2">
        <v>6016</v>
      </c>
      <c r="AU148" s="2">
        <v>1447</v>
      </c>
      <c r="AV148" s="2">
        <v>3256</v>
      </c>
      <c r="AW148" s="2">
        <v>6900</v>
      </c>
      <c r="AX148" s="2">
        <v>17331</v>
      </c>
      <c r="AY148" s="2">
        <v>57296</v>
      </c>
      <c r="AZ148" s="2">
        <v>30945</v>
      </c>
      <c r="BA148" s="2">
        <v>179168</v>
      </c>
    </row>
    <row r="149" spans="1:53" ht="42.75">
      <c r="A149" s="1" t="s">
        <v>147</v>
      </c>
      <c r="B149" s="7">
        <v>74312</v>
      </c>
      <c r="C149" s="7">
        <v>164415</v>
      </c>
      <c r="D149" s="2">
        <v>214220</v>
      </c>
      <c r="E149" s="2">
        <v>351360</v>
      </c>
      <c r="F149" s="2">
        <v>188170</v>
      </c>
      <c r="G149" s="2">
        <v>71340</v>
      </c>
      <c r="H149" s="2">
        <v>40660</v>
      </c>
      <c r="I149" s="2">
        <v>91900</v>
      </c>
      <c r="J149" s="2">
        <v>104160</v>
      </c>
      <c r="K149" s="2">
        <v>86911.8</v>
      </c>
      <c r="L149" s="2">
        <v>29453</v>
      </c>
      <c r="M149" s="2">
        <v>53600</v>
      </c>
      <c r="N149" s="2">
        <v>1470501.8</v>
      </c>
      <c r="O149" s="2">
        <v>98427</v>
      </c>
      <c r="P149" s="2">
        <v>176585</v>
      </c>
      <c r="Q149" s="2">
        <v>248637</v>
      </c>
      <c r="R149" s="2">
        <v>356935</v>
      </c>
      <c r="S149" s="2">
        <v>184265</v>
      </c>
      <c r="T149" s="2">
        <v>111659</v>
      </c>
      <c r="U149" s="2">
        <v>55507</v>
      </c>
      <c r="V149" s="2">
        <v>89773</v>
      </c>
      <c r="W149" s="2">
        <v>120519</v>
      </c>
      <c r="X149" s="2">
        <v>147992</v>
      </c>
      <c r="Y149" s="2">
        <v>40838</v>
      </c>
      <c r="Z149" s="2">
        <v>88098</v>
      </c>
      <c r="AA149" s="2">
        <v>1719235</v>
      </c>
      <c r="AB149" s="2">
        <v>17620</v>
      </c>
      <c r="AC149" s="2">
        <v>4250</v>
      </c>
      <c r="AD149" s="2">
        <v>2630</v>
      </c>
      <c r="AE149" s="2">
        <v>5830</v>
      </c>
      <c r="AF149" s="2">
        <v>400</v>
      </c>
      <c r="AG149" s="2">
        <v>3220</v>
      </c>
      <c r="AH149" s="2">
        <v>850</v>
      </c>
      <c r="AI149" s="2">
        <v>1850</v>
      </c>
      <c r="AJ149" s="2">
        <v>3920</v>
      </c>
      <c r="AK149" s="2">
        <v>9730</v>
      </c>
      <c r="AL149" s="2">
        <v>12430</v>
      </c>
      <c r="AM149" s="2">
        <v>17580</v>
      </c>
      <c r="AN149" s="2">
        <v>80310</v>
      </c>
      <c r="AO149" s="2">
        <v>31033</v>
      </c>
      <c r="AP149" s="2">
        <v>8320</v>
      </c>
      <c r="AQ149" s="2">
        <v>4887</v>
      </c>
      <c r="AR149" s="2">
        <v>10906</v>
      </c>
      <c r="AS149" s="2">
        <v>831</v>
      </c>
      <c r="AT149" s="2">
        <v>6016</v>
      </c>
      <c r="AU149" s="2">
        <v>1447</v>
      </c>
      <c r="AV149" s="2">
        <v>3256</v>
      </c>
      <c r="AW149" s="2">
        <v>6900</v>
      </c>
      <c r="AX149" s="2">
        <v>17331</v>
      </c>
      <c r="AY149" s="2">
        <v>57296</v>
      </c>
      <c r="AZ149" s="2">
        <v>30945</v>
      </c>
      <c r="BA149" s="2">
        <v>179168</v>
      </c>
    </row>
    <row r="150" spans="1:53" ht="71.25">
      <c r="A150" s="1" t="s">
        <v>148</v>
      </c>
      <c r="B150" s="7">
        <v>12960</v>
      </c>
      <c r="C150" s="7">
        <v>144320</v>
      </c>
      <c r="D150" s="2">
        <v>20500</v>
      </c>
      <c r="E150" s="2">
        <v>68020</v>
      </c>
      <c r="F150" s="2">
        <v>99960</v>
      </c>
      <c r="G150" s="2">
        <v>30440</v>
      </c>
      <c r="H150" s="2">
        <v>59805</v>
      </c>
      <c r="I150" s="2">
        <v>20160</v>
      </c>
      <c r="J150" s="2"/>
      <c r="K150" s="2">
        <v>54224</v>
      </c>
      <c r="L150" s="2"/>
      <c r="M150" s="2">
        <v>10000</v>
      </c>
      <c r="N150" s="2">
        <v>540549</v>
      </c>
      <c r="O150" s="2">
        <v>25802</v>
      </c>
      <c r="P150" s="2">
        <v>184366</v>
      </c>
      <c r="Q150" s="2">
        <v>30980</v>
      </c>
      <c r="R150" s="2">
        <v>90943</v>
      </c>
      <c r="S150" s="2">
        <v>142270</v>
      </c>
      <c r="T150" s="2">
        <v>32782</v>
      </c>
      <c r="U150" s="2">
        <v>87411</v>
      </c>
      <c r="V150" s="2">
        <v>25496</v>
      </c>
      <c r="W150" s="2"/>
      <c r="X150" s="2">
        <v>88437</v>
      </c>
      <c r="Y150" s="2"/>
      <c r="Z150" s="2">
        <v>9974</v>
      </c>
      <c r="AA150" s="2">
        <v>743947</v>
      </c>
      <c r="AB150" s="2">
        <v>12300</v>
      </c>
      <c r="AC150" s="2"/>
      <c r="AD150" s="2">
        <v>32285.8</v>
      </c>
      <c r="AE150" s="2">
        <v>118902.12</v>
      </c>
      <c r="AF150" s="2">
        <v>61855</v>
      </c>
      <c r="AG150" s="2">
        <v>127379.88</v>
      </c>
      <c r="AH150" s="2">
        <v>150315.69</v>
      </c>
      <c r="AI150" s="2">
        <v>196658.18</v>
      </c>
      <c r="AJ150" s="2">
        <v>34099.1</v>
      </c>
      <c r="AK150" s="2">
        <v>40860</v>
      </c>
      <c r="AL150" s="2">
        <v>111355.82</v>
      </c>
      <c r="AM150" s="2">
        <v>18032.4</v>
      </c>
      <c r="AN150" s="2">
        <v>904043.99</v>
      </c>
      <c r="AO150" s="2">
        <v>15207</v>
      </c>
      <c r="AP150" s="2"/>
      <c r="AQ150" s="2">
        <v>56855</v>
      </c>
      <c r="AR150" s="2">
        <v>244523</v>
      </c>
      <c r="AS150" s="2">
        <v>131445</v>
      </c>
      <c r="AT150" s="2">
        <v>249536</v>
      </c>
      <c r="AU150" s="2">
        <v>275521</v>
      </c>
      <c r="AV150" s="2">
        <v>327164</v>
      </c>
      <c r="AW150" s="2">
        <v>80368</v>
      </c>
      <c r="AX150" s="2">
        <v>52139</v>
      </c>
      <c r="AY150" s="2">
        <v>198348</v>
      </c>
      <c r="AZ150" s="2">
        <v>27393</v>
      </c>
      <c r="BA150" s="2">
        <v>1658499</v>
      </c>
    </row>
    <row r="151" spans="1:53" ht="28.5">
      <c r="A151" s="1" t="s">
        <v>149</v>
      </c>
      <c r="B151" s="7">
        <v>2880</v>
      </c>
      <c r="C151" s="7">
        <v>28000</v>
      </c>
      <c r="D151" s="2"/>
      <c r="E151" s="2"/>
      <c r="F151" s="2"/>
      <c r="G151" s="2"/>
      <c r="H151" s="2">
        <v>575</v>
      </c>
      <c r="I151" s="2"/>
      <c r="J151" s="2"/>
      <c r="K151" s="2"/>
      <c r="L151" s="2"/>
      <c r="M151" s="2"/>
      <c r="N151" s="2">
        <v>31455</v>
      </c>
      <c r="O151" s="2">
        <v>6659</v>
      </c>
      <c r="P151" s="2">
        <v>20541</v>
      </c>
      <c r="Q151" s="2"/>
      <c r="R151" s="2"/>
      <c r="S151" s="2"/>
      <c r="T151" s="2"/>
      <c r="U151" s="2">
        <v>5307</v>
      </c>
      <c r="V151" s="2"/>
      <c r="W151" s="2"/>
      <c r="X151" s="2"/>
      <c r="Y151" s="2"/>
      <c r="Z151" s="2"/>
      <c r="AA151" s="2">
        <v>32507</v>
      </c>
      <c r="AB151" s="2"/>
      <c r="AC151" s="2"/>
      <c r="AD151" s="2"/>
      <c r="AE151" s="2"/>
      <c r="AF151" s="2"/>
      <c r="AG151" s="2">
        <v>3289</v>
      </c>
      <c r="AH151" s="2"/>
      <c r="AI151" s="2"/>
      <c r="AJ151" s="2"/>
      <c r="AK151" s="2"/>
      <c r="AL151" s="2"/>
      <c r="AM151" s="2"/>
      <c r="AN151" s="2">
        <v>3289</v>
      </c>
      <c r="AO151" s="2"/>
      <c r="AP151" s="2"/>
      <c r="AQ151" s="2"/>
      <c r="AR151" s="2"/>
      <c r="AS151" s="2"/>
      <c r="AT151" s="2">
        <v>706</v>
      </c>
      <c r="AU151" s="2"/>
      <c r="AV151" s="2"/>
      <c r="AW151" s="2"/>
      <c r="AX151" s="2"/>
      <c r="AY151" s="2"/>
      <c r="AZ151" s="2"/>
      <c r="BA151" s="2">
        <v>706</v>
      </c>
    </row>
    <row r="152" spans="1:53" ht="42.75">
      <c r="A152" s="1" t="s">
        <v>150</v>
      </c>
      <c r="B152" s="7"/>
      <c r="C152" s="7">
        <v>28800</v>
      </c>
      <c r="D152" s="2"/>
      <c r="E152" s="2"/>
      <c r="F152" s="2"/>
      <c r="G152" s="2"/>
      <c r="H152" s="2"/>
      <c r="I152" s="2"/>
      <c r="J152" s="2"/>
      <c r="K152" s="2">
        <v>14784</v>
      </c>
      <c r="L152" s="2"/>
      <c r="M152" s="2"/>
      <c r="N152" s="2">
        <v>43584</v>
      </c>
      <c r="O152" s="2"/>
      <c r="P152" s="2">
        <v>44827</v>
      </c>
      <c r="Q152" s="2"/>
      <c r="R152" s="2"/>
      <c r="S152" s="2"/>
      <c r="T152" s="2"/>
      <c r="U152" s="2"/>
      <c r="V152" s="2"/>
      <c r="W152" s="2"/>
      <c r="X152" s="2">
        <v>26842</v>
      </c>
      <c r="Y152" s="2"/>
      <c r="Z152" s="2"/>
      <c r="AA152" s="2">
        <v>71669</v>
      </c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1:53" ht="28.5">
      <c r="A153" s="1" t="s">
        <v>151</v>
      </c>
      <c r="B153" s="7">
        <v>10080</v>
      </c>
      <c r="C153" s="7">
        <v>87520</v>
      </c>
      <c r="D153" s="2">
        <v>20500</v>
      </c>
      <c r="E153" s="2">
        <v>68020</v>
      </c>
      <c r="F153" s="2">
        <v>99960</v>
      </c>
      <c r="G153" s="2">
        <v>30440</v>
      </c>
      <c r="H153" s="2">
        <v>59230</v>
      </c>
      <c r="I153" s="2">
        <v>20160</v>
      </c>
      <c r="J153" s="2"/>
      <c r="K153" s="2">
        <v>39440</v>
      </c>
      <c r="L153" s="2"/>
      <c r="M153" s="2">
        <v>10000</v>
      </c>
      <c r="N153" s="2">
        <v>465510</v>
      </c>
      <c r="O153" s="2">
        <v>19143</v>
      </c>
      <c r="P153" s="2">
        <v>118998</v>
      </c>
      <c r="Q153" s="2">
        <v>30980</v>
      </c>
      <c r="R153" s="2">
        <v>90943</v>
      </c>
      <c r="S153" s="2">
        <v>142270</v>
      </c>
      <c r="T153" s="2">
        <v>32782</v>
      </c>
      <c r="U153" s="2">
        <v>82104</v>
      </c>
      <c r="V153" s="2">
        <v>25496</v>
      </c>
      <c r="W153" s="2"/>
      <c r="X153" s="2">
        <v>61595</v>
      </c>
      <c r="Y153" s="2"/>
      <c r="Z153" s="2">
        <v>9974</v>
      </c>
      <c r="AA153" s="2">
        <v>639771</v>
      </c>
      <c r="AB153" s="2">
        <v>12300</v>
      </c>
      <c r="AC153" s="2"/>
      <c r="AD153" s="2">
        <v>32285.8</v>
      </c>
      <c r="AE153" s="2">
        <v>118902.12</v>
      </c>
      <c r="AF153" s="2">
        <v>61855</v>
      </c>
      <c r="AG153" s="2">
        <v>124090.88</v>
      </c>
      <c r="AH153" s="2">
        <v>150315.69</v>
      </c>
      <c r="AI153" s="2">
        <v>196658.18</v>
      </c>
      <c r="AJ153" s="2">
        <v>34099.1</v>
      </c>
      <c r="AK153" s="2">
        <v>40860</v>
      </c>
      <c r="AL153" s="2">
        <v>111355.82</v>
      </c>
      <c r="AM153" s="2">
        <v>18032.4</v>
      </c>
      <c r="AN153" s="2">
        <v>900754.99</v>
      </c>
      <c r="AO153" s="2">
        <v>15207</v>
      </c>
      <c r="AP153" s="2"/>
      <c r="AQ153" s="2">
        <v>56855</v>
      </c>
      <c r="AR153" s="2">
        <v>244523</v>
      </c>
      <c r="AS153" s="2">
        <v>131445</v>
      </c>
      <c r="AT153" s="2">
        <v>248830</v>
      </c>
      <c r="AU153" s="2">
        <v>275521</v>
      </c>
      <c r="AV153" s="2">
        <v>327164</v>
      </c>
      <c r="AW153" s="2">
        <v>80368</v>
      </c>
      <c r="AX153" s="2">
        <v>52139</v>
      </c>
      <c r="AY153" s="2">
        <v>198348</v>
      </c>
      <c r="AZ153" s="2">
        <v>27393</v>
      </c>
      <c r="BA153" s="2">
        <v>1657793</v>
      </c>
    </row>
    <row r="154" spans="1:53" ht="42.75">
      <c r="A154" s="1" t="s">
        <v>152</v>
      </c>
      <c r="B154" s="7">
        <v>523106</v>
      </c>
      <c r="C154" s="7">
        <v>1399904.34</v>
      </c>
      <c r="D154" s="2">
        <v>949567.01</v>
      </c>
      <c r="E154" s="2">
        <v>595292.14</v>
      </c>
      <c r="F154" s="2">
        <v>644854.26</v>
      </c>
      <c r="G154" s="2">
        <v>670484</v>
      </c>
      <c r="H154" s="2">
        <v>535392</v>
      </c>
      <c r="I154" s="2">
        <v>854417</v>
      </c>
      <c r="J154" s="2">
        <v>1282178</v>
      </c>
      <c r="K154" s="2">
        <v>1737672.552</v>
      </c>
      <c r="L154" s="2">
        <v>1129782</v>
      </c>
      <c r="M154" s="2">
        <v>730292</v>
      </c>
      <c r="N154" s="2">
        <v>11052941.302</v>
      </c>
      <c r="O154" s="2">
        <v>1344955</v>
      </c>
      <c r="P154" s="2">
        <v>3180525</v>
      </c>
      <c r="Q154" s="2">
        <v>2332632</v>
      </c>
      <c r="R154" s="2">
        <v>1368965</v>
      </c>
      <c r="S154" s="2">
        <v>1430594</v>
      </c>
      <c r="T154" s="2">
        <v>1373833</v>
      </c>
      <c r="U154" s="2">
        <v>1132863</v>
      </c>
      <c r="V154" s="2">
        <v>1988712</v>
      </c>
      <c r="W154" s="2">
        <v>2748105</v>
      </c>
      <c r="X154" s="2">
        <v>4576072</v>
      </c>
      <c r="Y154" s="2">
        <v>3089705</v>
      </c>
      <c r="Z154" s="2">
        <v>2014361</v>
      </c>
      <c r="AA154" s="2">
        <v>26579283</v>
      </c>
      <c r="AB154" s="2">
        <v>54309.48</v>
      </c>
      <c r="AC154" s="2">
        <v>84477.78</v>
      </c>
      <c r="AD154" s="2">
        <v>69721.18</v>
      </c>
      <c r="AE154" s="2">
        <v>29677.98</v>
      </c>
      <c r="AF154" s="2">
        <v>116860</v>
      </c>
      <c r="AG154" s="2">
        <v>107761.69</v>
      </c>
      <c r="AH154" s="2">
        <v>71200</v>
      </c>
      <c r="AI154" s="2">
        <v>107710</v>
      </c>
      <c r="AJ154" s="2">
        <v>114666.69</v>
      </c>
      <c r="AK154" s="2">
        <v>134904.51</v>
      </c>
      <c r="AL154" s="2">
        <v>219141.24</v>
      </c>
      <c r="AM154" s="2">
        <v>122283.58</v>
      </c>
      <c r="AN154" s="2">
        <v>1232714.13</v>
      </c>
      <c r="AO154" s="2">
        <v>157723</v>
      </c>
      <c r="AP154" s="2">
        <v>242731</v>
      </c>
      <c r="AQ154" s="2">
        <v>519630</v>
      </c>
      <c r="AR154" s="2">
        <v>89145</v>
      </c>
      <c r="AS154" s="2">
        <v>310717</v>
      </c>
      <c r="AT154" s="2">
        <v>305276</v>
      </c>
      <c r="AU154" s="2">
        <v>217037</v>
      </c>
      <c r="AV154" s="2">
        <v>322004</v>
      </c>
      <c r="AW154" s="2">
        <v>278248</v>
      </c>
      <c r="AX154" s="2">
        <v>428189</v>
      </c>
      <c r="AY154" s="2">
        <v>677748</v>
      </c>
      <c r="AZ154" s="2">
        <v>412003</v>
      </c>
      <c r="BA154" s="2">
        <v>3960451</v>
      </c>
    </row>
    <row r="155" spans="1:53" ht="57">
      <c r="A155" s="1" t="s">
        <v>153</v>
      </c>
      <c r="B155" s="7">
        <v>508106</v>
      </c>
      <c r="C155" s="7">
        <v>1399904.34</v>
      </c>
      <c r="D155" s="2">
        <v>949567.01</v>
      </c>
      <c r="E155" s="2">
        <v>595292.14</v>
      </c>
      <c r="F155" s="2">
        <v>644854.26</v>
      </c>
      <c r="G155" s="2">
        <v>670484</v>
      </c>
      <c r="H155" s="2">
        <v>535392</v>
      </c>
      <c r="I155" s="2">
        <v>854113</v>
      </c>
      <c r="J155" s="2">
        <v>1282178</v>
      </c>
      <c r="K155" s="2">
        <v>1737267</v>
      </c>
      <c r="L155" s="2">
        <v>1129782</v>
      </c>
      <c r="M155" s="2">
        <v>730292</v>
      </c>
      <c r="N155" s="2">
        <v>11037231.75</v>
      </c>
      <c r="O155" s="2">
        <v>1314145</v>
      </c>
      <c r="P155" s="2">
        <v>3180525</v>
      </c>
      <c r="Q155" s="2">
        <v>2332632</v>
      </c>
      <c r="R155" s="2">
        <v>1368965</v>
      </c>
      <c r="S155" s="2">
        <v>1430594</v>
      </c>
      <c r="T155" s="2">
        <v>1373833</v>
      </c>
      <c r="U155" s="2">
        <v>1132863</v>
      </c>
      <c r="V155" s="2">
        <v>1987523</v>
      </c>
      <c r="W155" s="2">
        <v>2748105</v>
      </c>
      <c r="X155" s="2">
        <v>4575003</v>
      </c>
      <c r="Y155" s="2">
        <v>3089705</v>
      </c>
      <c r="Z155" s="2">
        <v>2014361</v>
      </c>
      <c r="AA155" s="2">
        <v>26546215</v>
      </c>
      <c r="AB155" s="2">
        <v>54309.48</v>
      </c>
      <c r="AC155" s="2">
        <v>84477.78</v>
      </c>
      <c r="AD155" s="2">
        <v>69721.18</v>
      </c>
      <c r="AE155" s="2">
        <v>29677.98</v>
      </c>
      <c r="AF155" s="2">
        <v>116860</v>
      </c>
      <c r="AG155" s="2">
        <v>107761.69</v>
      </c>
      <c r="AH155" s="2">
        <v>71200</v>
      </c>
      <c r="AI155" s="2">
        <v>107710</v>
      </c>
      <c r="AJ155" s="2">
        <v>114666.69</v>
      </c>
      <c r="AK155" s="2">
        <v>134904.51</v>
      </c>
      <c r="AL155" s="2">
        <v>219141.24</v>
      </c>
      <c r="AM155" s="2">
        <v>122283.58</v>
      </c>
      <c r="AN155" s="2">
        <v>1232714.13</v>
      </c>
      <c r="AO155" s="2">
        <v>157723</v>
      </c>
      <c r="AP155" s="2">
        <v>242731</v>
      </c>
      <c r="AQ155" s="2">
        <v>519630</v>
      </c>
      <c r="AR155" s="2">
        <v>89145</v>
      </c>
      <c r="AS155" s="2">
        <v>310717</v>
      </c>
      <c r="AT155" s="2">
        <v>305276</v>
      </c>
      <c r="AU155" s="2">
        <v>217037</v>
      </c>
      <c r="AV155" s="2">
        <v>322004</v>
      </c>
      <c r="AW155" s="2">
        <v>278248</v>
      </c>
      <c r="AX155" s="2">
        <v>428189</v>
      </c>
      <c r="AY155" s="2">
        <v>677748</v>
      </c>
      <c r="AZ155" s="2">
        <v>412003</v>
      </c>
      <c r="BA155" s="2">
        <v>3960451</v>
      </c>
    </row>
    <row r="156" spans="1:53" ht="42.75">
      <c r="A156" s="1" t="s">
        <v>154</v>
      </c>
      <c r="B156" s="7">
        <v>15000</v>
      </c>
      <c r="C156" s="7"/>
      <c r="D156" s="2"/>
      <c r="E156" s="2"/>
      <c r="F156" s="2"/>
      <c r="G156" s="2"/>
      <c r="H156" s="2"/>
      <c r="I156" s="2">
        <v>304</v>
      </c>
      <c r="J156" s="2"/>
      <c r="K156" s="2">
        <v>405.552</v>
      </c>
      <c r="L156" s="2"/>
      <c r="M156" s="2"/>
      <c r="N156" s="2">
        <v>15709.552</v>
      </c>
      <c r="O156" s="2">
        <v>30810</v>
      </c>
      <c r="P156" s="2"/>
      <c r="Q156" s="2"/>
      <c r="R156" s="2"/>
      <c r="S156" s="2"/>
      <c r="T156" s="2"/>
      <c r="U156" s="2"/>
      <c r="V156" s="2">
        <v>1189</v>
      </c>
      <c r="W156" s="2"/>
      <c r="X156" s="2">
        <v>1069</v>
      </c>
      <c r="Y156" s="2"/>
      <c r="Z156" s="2"/>
      <c r="AA156" s="2">
        <v>33068</v>
      </c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1:53" ht="28.5">
      <c r="A157" s="1" t="s">
        <v>155</v>
      </c>
      <c r="B157" s="7"/>
      <c r="C157" s="7">
        <v>17553.92</v>
      </c>
      <c r="D157" s="2"/>
      <c r="E157" s="2">
        <v>52697.6</v>
      </c>
      <c r="F157" s="2">
        <v>26419.78</v>
      </c>
      <c r="G157" s="2">
        <v>21856.39</v>
      </c>
      <c r="H157" s="2">
        <v>11368.1</v>
      </c>
      <c r="I157" s="2">
        <v>26000</v>
      </c>
      <c r="J157" s="2">
        <v>41322.11</v>
      </c>
      <c r="K157" s="2">
        <v>34636</v>
      </c>
      <c r="L157" s="2">
        <v>14880.48</v>
      </c>
      <c r="M157" s="2">
        <v>8480</v>
      </c>
      <c r="N157" s="2">
        <v>255214.38</v>
      </c>
      <c r="O157" s="2"/>
      <c r="P157" s="2">
        <v>36196</v>
      </c>
      <c r="Q157" s="2"/>
      <c r="R157" s="2">
        <v>104266</v>
      </c>
      <c r="S157" s="2">
        <v>43523</v>
      </c>
      <c r="T157" s="2">
        <v>43133</v>
      </c>
      <c r="U157" s="2">
        <v>16785</v>
      </c>
      <c r="V157" s="2">
        <v>34231</v>
      </c>
      <c r="W157" s="2">
        <v>56982</v>
      </c>
      <c r="X157" s="2">
        <v>53487</v>
      </c>
      <c r="Y157" s="2">
        <v>22673</v>
      </c>
      <c r="Z157" s="2">
        <v>17674</v>
      </c>
      <c r="AA157" s="2">
        <v>428950</v>
      </c>
      <c r="AB157" s="2"/>
      <c r="AC157" s="2"/>
      <c r="AD157" s="2">
        <v>350</v>
      </c>
      <c r="AE157" s="2">
        <v>521</v>
      </c>
      <c r="AF157" s="2">
        <v>550</v>
      </c>
      <c r="AG157" s="2">
        <v>500</v>
      </c>
      <c r="AH157" s="2">
        <v>100</v>
      </c>
      <c r="AI157" s="2"/>
      <c r="AJ157" s="2"/>
      <c r="AK157" s="2">
        <v>926.11</v>
      </c>
      <c r="AL157" s="2"/>
      <c r="AM157" s="2"/>
      <c r="AN157" s="2">
        <v>2947.11</v>
      </c>
      <c r="AO157" s="2"/>
      <c r="AP157" s="2"/>
      <c r="AQ157" s="2">
        <v>1027</v>
      </c>
      <c r="AR157" s="2">
        <v>1528</v>
      </c>
      <c r="AS157" s="2">
        <v>1819</v>
      </c>
      <c r="AT157" s="2">
        <v>1467</v>
      </c>
      <c r="AU157" s="2">
        <v>743</v>
      </c>
      <c r="AV157" s="2"/>
      <c r="AW157" s="2"/>
      <c r="AX157" s="2">
        <v>2009</v>
      </c>
      <c r="AY157" s="2"/>
      <c r="AZ157" s="2"/>
      <c r="BA157" s="2">
        <v>8593</v>
      </c>
    </row>
    <row r="158" spans="1:53" ht="42.75">
      <c r="A158" s="1" t="s">
        <v>156</v>
      </c>
      <c r="B158" s="7"/>
      <c r="C158" s="7"/>
      <c r="D158" s="2"/>
      <c r="E158" s="2">
        <v>25000</v>
      </c>
      <c r="F158" s="2">
        <v>25000</v>
      </c>
      <c r="G158" s="2"/>
      <c r="H158" s="2"/>
      <c r="I158" s="2">
        <v>26000</v>
      </c>
      <c r="J158" s="2">
        <v>24000</v>
      </c>
      <c r="K158" s="2">
        <v>20000</v>
      </c>
      <c r="L158" s="2">
        <v>12000</v>
      </c>
      <c r="M158" s="2"/>
      <c r="N158" s="2">
        <v>132000</v>
      </c>
      <c r="O158" s="2"/>
      <c r="P158" s="2"/>
      <c r="Q158" s="2"/>
      <c r="R158" s="2">
        <v>35889</v>
      </c>
      <c r="S158" s="2">
        <v>34580</v>
      </c>
      <c r="T158" s="2"/>
      <c r="U158" s="2"/>
      <c r="V158" s="2">
        <v>34231</v>
      </c>
      <c r="W158" s="2">
        <v>28842</v>
      </c>
      <c r="X158" s="2">
        <v>22616</v>
      </c>
      <c r="Y158" s="2">
        <v>14625</v>
      </c>
      <c r="Z158" s="2"/>
      <c r="AA158" s="2">
        <v>170783</v>
      </c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1:53" ht="28.5">
      <c r="A159" s="1" t="s">
        <v>429</v>
      </c>
      <c r="B159" s="7"/>
      <c r="C159" s="7"/>
      <c r="D159" s="2"/>
      <c r="E159" s="2"/>
      <c r="F159" s="2"/>
      <c r="G159" s="2"/>
      <c r="H159" s="2"/>
      <c r="I159" s="2"/>
      <c r="J159" s="2"/>
      <c r="K159" s="2"/>
      <c r="L159" s="2"/>
      <c r="M159" s="2">
        <v>500</v>
      </c>
      <c r="N159" s="2">
        <v>500</v>
      </c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>
        <v>697</v>
      </c>
      <c r="AA159" s="2">
        <v>697</v>
      </c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3"/>
      <c r="AZ159" s="3"/>
      <c r="BA159" s="3"/>
    </row>
    <row r="160" spans="1:53" ht="57">
      <c r="A160" s="1" t="s">
        <v>157</v>
      </c>
      <c r="B160" s="7"/>
      <c r="C160" s="7">
        <v>17553.92</v>
      </c>
      <c r="D160" s="2"/>
      <c r="E160" s="2">
        <v>27697.6</v>
      </c>
      <c r="F160" s="2">
        <v>1419.78</v>
      </c>
      <c r="G160" s="2">
        <v>21856.39</v>
      </c>
      <c r="H160" s="2">
        <v>11368.1</v>
      </c>
      <c r="I160" s="2"/>
      <c r="J160" s="2">
        <v>17322.11</v>
      </c>
      <c r="K160" s="2">
        <v>14636</v>
      </c>
      <c r="L160" s="2">
        <v>2880.48</v>
      </c>
      <c r="M160" s="2">
        <v>7980</v>
      </c>
      <c r="N160" s="2">
        <v>122714.38</v>
      </c>
      <c r="O160" s="2"/>
      <c r="P160" s="2">
        <v>36196</v>
      </c>
      <c r="Q160" s="2"/>
      <c r="R160" s="2">
        <v>68377</v>
      </c>
      <c r="S160" s="2">
        <v>8943</v>
      </c>
      <c r="T160" s="2">
        <v>43133</v>
      </c>
      <c r="U160" s="2">
        <v>16785</v>
      </c>
      <c r="V160" s="2"/>
      <c r="W160" s="2">
        <v>28140</v>
      </c>
      <c r="X160" s="2">
        <v>30871</v>
      </c>
      <c r="Y160" s="2">
        <v>8048</v>
      </c>
      <c r="Z160" s="2">
        <v>16977</v>
      </c>
      <c r="AA160" s="2">
        <v>257470</v>
      </c>
      <c r="AB160" s="2"/>
      <c r="AC160" s="2"/>
      <c r="AD160" s="2">
        <v>350</v>
      </c>
      <c r="AE160" s="2">
        <v>521</v>
      </c>
      <c r="AF160" s="2">
        <v>550</v>
      </c>
      <c r="AG160" s="2">
        <v>500</v>
      </c>
      <c r="AH160" s="2">
        <v>100</v>
      </c>
      <c r="AI160" s="2"/>
      <c r="AJ160" s="2"/>
      <c r="AK160" s="2">
        <v>926.11</v>
      </c>
      <c r="AL160" s="2"/>
      <c r="AM160" s="2"/>
      <c r="AN160" s="2">
        <v>2947.11</v>
      </c>
      <c r="AO160" s="2"/>
      <c r="AP160" s="2"/>
      <c r="AQ160" s="2">
        <v>1027</v>
      </c>
      <c r="AR160" s="2">
        <v>1528</v>
      </c>
      <c r="AS160" s="2">
        <v>1819</v>
      </c>
      <c r="AT160" s="2">
        <v>1467</v>
      </c>
      <c r="AU160" s="2">
        <v>743</v>
      </c>
      <c r="AV160" s="2"/>
      <c r="AW160" s="2"/>
      <c r="AX160" s="2">
        <v>2009</v>
      </c>
      <c r="AY160" s="2"/>
      <c r="AZ160" s="2"/>
      <c r="BA160" s="2">
        <v>8593</v>
      </c>
    </row>
    <row r="161" spans="1:53" ht="28.5">
      <c r="A161" s="1" t="s">
        <v>158</v>
      </c>
      <c r="B161" s="7"/>
      <c r="C161" s="7">
        <v>10000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>
        <v>10000</v>
      </c>
      <c r="O161" s="2"/>
      <c r="P161" s="2">
        <v>15255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>
        <v>15255</v>
      </c>
      <c r="AB161" s="2"/>
      <c r="AC161" s="2"/>
      <c r="AD161" s="2">
        <v>21</v>
      </c>
      <c r="AE161" s="2"/>
      <c r="AF161" s="2"/>
      <c r="AG161" s="2"/>
      <c r="AH161" s="2"/>
      <c r="AI161" s="2"/>
      <c r="AJ161" s="2"/>
      <c r="AK161" s="2"/>
      <c r="AL161" s="2"/>
      <c r="AM161" s="2"/>
      <c r="AN161" s="2">
        <v>21</v>
      </c>
      <c r="AO161" s="2"/>
      <c r="AP161" s="2"/>
      <c r="AQ161" s="2">
        <v>833</v>
      </c>
      <c r="AR161" s="2"/>
      <c r="AS161" s="2"/>
      <c r="AT161" s="2"/>
      <c r="AU161" s="2"/>
      <c r="AV161" s="2"/>
      <c r="AW161" s="2"/>
      <c r="AX161" s="2"/>
      <c r="AY161" s="2"/>
      <c r="AZ161" s="2"/>
      <c r="BA161" s="2">
        <v>833</v>
      </c>
    </row>
    <row r="162" spans="1:53" ht="28.5">
      <c r="A162" s="1" t="s">
        <v>159</v>
      </c>
      <c r="B162" s="7"/>
      <c r="C162" s="7">
        <v>10000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>
        <v>10000</v>
      </c>
      <c r="O162" s="2"/>
      <c r="P162" s="2">
        <v>15255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>
        <v>15255</v>
      </c>
      <c r="AB162" s="2"/>
      <c r="AC162" s="2"/>
      <c r="AD162" s="2">
        <v>21</v>
      </c>
      <c r="AE162" s="2"/>
      <c r="AF162" s="2"/>
      <c r="AG162" s="2"/>
      <c r="AH162" s="2"/>
      <c r="AI162" s="2"/>
      <c r="AJ162" s="2"/>
      <c r="AK162" s="2"/>
      <c r="AL162" s="2"/>
      <c r="AM162" s="2"/>
      <c r="AN162" s="2">
        <v>21</v>
      </c>
      <c r="AO162" s="2"/>
      <c r="AP162" s="2"/>
      <c r="AQ162" s="2">
        <v>833</v>
      </c>
      <c r="AR162" s="2"/>
      <c r="AS162" s="2"/>
      <c r="AT162" s="2"/>
      <c r="AU162" s="2"/>
      <c r="AV162" s="2"/>
      <c r="AW162" s="2"/>
      <c r="AX162" s="2"/>
      <c r="AY162" s="2"/>
      <c r="AZ162" s="2"/>
      <c r="BA162" s="2">
        <v>833</v>
      </c>
    </row>
    <row r="163" spans="1:53" ht="28.5">
      <c r="A163" s="1" t="s">
        <v>160</v>
      </c>
      <c r="B163" s="9"/>
      <c r="C163" s="9"/>
      <c r="D163" s="2"/>
      <c r="E163" s="2"/>
      <c r="F163" s="2">
        <v>6391.3</v>
      </c>
      <c r="G163" s="2"/>
      <c r="H163" s="2"/>
      <c r="I163" s="2"/>
      <c r="J163" s="2"/>
      <c r="K163" s="2"/>
      <c r="L163" s="2"/>
      <c r="M163" s="2">
        <v>60200</v>
      </c>
      <c r="N163" s="2">
        <v>66591.3</v>
      </c>
      <c r="O163" s="2"/>
      <c r="P163" s="2"/>
      <c r="Q163" s="2"/>
      <c r="R163" s="2"/>
      <c r="S163" s="2">
        <v>6404</v>
      </c>
      <c r="T163" s="2"/>
      <c r="U163" s="2"/>
      <c r="V163" s="2"/>
      <c r="W163" s="2"/>
      <c r="X163" s="2"/>
      <c r="Y163" s="2"/>
      <c r="Z163" s="2">
        <v>178173</v>
      </c>
      <c r="AA163" s="2">
        <v>184577</v>
      </c>
      <c r="AB163" s="2"/>
      <c r="AC163" s="2"/>
      <c r="AD163" s="2"/>
      <c r="AE163" s="2"/>
      <c r="AF163" s="2"/>
      <c r="AG163" s="2"/>
      <c r="AH163" s="2"/>
      <c r="AI163" s="2"/>
      <c r="AJ163" s="2">
        <v>32</v>
      </c>
      <c r="AK163" s="2"/>
      <c r="AL163" s="2"/>
      <c r="AM163" s="2"/>
      <c r="AN163" s="2">
        <v>32</v>
      </c>
      <c r="AO163" s="2"/>
      <c r="AP163" s="2"/>
      <c r="AQ163" s="2"/>
      <c r="AR163" s="2"/>
      <c r="AS163" s="2"/>
      <c r="AT163" s="2"/>
      <c r="AU163" s="2"/>
      <c r="AV163" s="2"/>
      <c r="AW163" s="2">
        <v>434</v>
      </c>
      <c r="AX163" s="2"/>
      <c r="AY163" s="2"/>
      <c r="AZ163" s="2"/>
      <c r="BA163" s="2">
        <v>434</v>
      </c>
    </row>
    <row r="164" spans="1:53" ht="28.5">
      <c r="A164" s="1" t="s">
        <v>161</v>
      </c>
      <c r="B164" s="9"/>
      <c r="C164" s="9"/>
      <c r="D164" s="2"/>
      <c r="E164" s="2"/>
      <c r="F164" s="2">
        <v>6391.3</v>
      </c>
      <c r="G164" s="2"/>
      <c r="H164" s="2"/>
      <c r="I164" s="2"/>
      <c r="J164" s="2"/>
      <c r="K164" s="2"/>
      <c r="L164" s="2"/>
      <c r="M164" s="2">
        <v>60200</v>
      </c>
      <c r="N164" s="2">
        <v>66591.3</v>
      </c>
      <c r="O164" s="2"/>
      <c r="P164" s="2"/>
      <c r="Q164" s="2"/>
      <c r="R164" s="2"/>
      <c r="S164" s="2">
        <v>6404</v>
      </c>
      <c r="T164" s="2"/>
      <c r="U164" s="2"/>
      <c r="V164" s="2"/>
      <c r="W164" s="2"/>
      <c r="X164" s="2"/>
      <c r="Y164" s="2"/>
      <c r="Z164" s="2">
        <v>178173</v>
      </c>
      <c r="AA164" s="2">
        <v>184577</v>
      </c>
      <c r="AB164" s="2"/>
      <c r="AC164" s="2"/>
      <c r="AD164" s="2"/>
      <c r="AE164" s="2"/>
      <c r="AF164" s="2"/>
      <c r="AG164" s="2"/>
      <c r="AH164" s="2"/>
      <c r="AI164" s="2"/>
      <c r="AJ164" s="2">
        <v>32</v>
      </c>
      <c r="AK164" s="2"/>
      <c r="AL164" s="2"/>
      <c r="AM164" s="2"/>
      <c r="AN164" s="2">
        <v>32</v>
      </c>
      <c r="AO164" s="2"/>
      <c r="AP164" s="2"/>
      <c r="AQ164" s="2"/>
      <c r="AR164" s="2"/>
      <c r="AS164" s="2"/>
      <c r="AT164" s="2"/>
      <c r="AU164" s="2"/>
      <c r="AV164" s="2"/>
      <c r="AW164" s="2">
        <v>434</v>
      </c>
      <c r="AX164" s="2"/>
      <c r="AY164" s="2"/>
      <c r="AZ164" s="2"/>
      <c r="BA164" s="2">
        <v>434</v>
      </c>
    </row>
    <row r="165" spans="1:53" ht="42.75">
      <c r="A165" s="1" t="s">
        <v>162</v>
      </c>
      <c r="B165" s="9"/>
      <c r="C165" s="9"/>
      <c r="D165" s="2">
        <v>37934.9</v>
      </c>
      <c r="E165" s="2"/>
      <c r="F165" s="2"/>
      <c r="G165" s="2"/>
      <c r="H165" s="2"/>
      <c r="I165" s="2"/>
      <c r="J165" s="2"/>
      <c r="K165" s="2">
        <v>86.1</v>
      </c>
      <c r="L165" s="2">
        <v>130.1</v>
      </c>
      <c r="M165" s="2">
        <v>121</v>
      </c>
      <c r="N165" s="2">
        <v>38272.1</v>
      </c>
      <c r="O165" s="2"/>
      <c r="P165" s="2"/>
      <c r="Q165" s="2">
        <v>82547</v>
      </c>
      <c r="R165" s="2"/>
      <c r="S165" s="2"/>
      <c r="T165" s="2"/>
      <c r="U165" s="2"/>
      <c r="V165" s="2"/>
      <c r="W165" s="2"/>
      <c r="X165" s="2">
        <v>945</v>
      </c>
      <c r="Y165" s="2">
        <v>1530</v>
      </c>
      <c r="Z165" s="2">
        <v>1428</v>
      </c>
      <c r="AA165" s="2">
        <v>86450</v>
      </c>
      <c r="AB165" s="2"/>
      <c r="AC165" s="2">
        <v>3302</v>
      </c>
      <c r="AD165" s="2"/>
      <c r="AE165" s="2"/>
      <c r="AF165" s="2"/>
      <c r="AG165" s="2"/>
      <c r="AH165" s="2">
        <v>1200</v>
      </c>
      <c r="AI165" s="2">
        <v>900</v>
      </c>
      <c r="AJ165" s="2">
        <v>900</v>
      </c>
      <c r="AK165" s="2">
        <v>500</v>
      </c>
      <c r="AL165" s="2">
        <v>139.5</v>
      </c>
      <c r="AM165" s="2">
        <v>1560</v>
      </c>
      <c r="AN165" s="2">
        <v>8501.5</v>
      </c>
      <c r="AO165" s="2"/>
      <c r="AP165" s="2">
        <v>11223</v>
      </c>
      <c r="AQ165" s="2"/>
      <c r="AR165" s="2"/>
      <c r="AS165" s="2"/>
      <c r="AT165" s="2"/>
      <c r="AU165" s="2">
        <v>2112</v>
      </c>
      <c r="AV165" s="2">
        <v>1584</v>
      </c>
      <c r="AW165" s="2">
        <v>1584</v>
      </c>
      <c r="AX165" s="2">
        <v>880</v>
      </c>
      <c r="AY165" s="2">
        <v>497</v>
      </c>
      <c r="AZ165" s="2">
        <v>3074</v>
      </c>
      <c r="BA165" s="2">
        <v>20954</v>
      </c>
    </row>
    <row r="166" spans="1:53" ht="42.75">
      <c r="A166" s="1" t="s">
        <v>163</v>
      </c>
      <c r="B166" s="9"/>
      <c r="C166" s="9"/>
      <c r="D166" s="2">
        <v>37814.9</v>
      </c>
      <c r="E166" s="2"/>
      <c r="F166" s="2"/>
      <c r="G166" s="2"/>
      <c r="H166" s="2"/>
      <c r="I166" s="2"/>
      <c r="J166" s="2"/>
      <c r="K166" s="2">
        <v>86.1</v>
      </c>
      <c r="L166" s="2"/>
      <c r="M166" s="2"/>
      <c r="N166" s="2">
        <v>37901</v>
      </c>
      <c r="O166" s="2"/>
      <c r="P166" s="2"/>
      <c r="Q166" s="2">
        <v>81355</v>
      </c>
      <c r="R166" s="2"/>
      <c r="S166" s="2"/>
      <c r="T166" s="2"/>
      <c r="U166" s="2"/>
      <c r="V166" s="2"/>
      <c r="W166" s="2"/>
      <c r="X166" s="2">
        <v>945</v>
      </c>
      <c r="Y166" s="2"/>
      <c r="Z166" s="2"/>
      <c r="AA166" s="2">
        <v>82300</v>
      </c>
      <c r="AB166" s="2"/>
      <c r="AC166" s="2">
        <v>3302</v>
      </c>
      <c r="AD166" s="2"/>
      <c r="AE166" s="2"/>
      <c r="AF166" s="2"/>
      <c r="AG166" s="2"/>
      <c r="AH166" s="2">
        <v>1200</v>
      </c>
      <c r="AI166" s="2">
        <v>900</v>
      </c>
      <c r="AJ166" s="2">
        <v>900</v>
      </c>
      <c r="AK166" s="2">
        <v>500</v>
      </c>
      <c r="AL166" s="2">
        <v>139.5</v>
      </c>
      <c r="AM166" s="2">
        <v>160</v>
      </c>
      <c r="AN166" s="2">
        <v>7101.5</v>
      </c>
      <c r="AO166" s="2"/>
      <c r="AP166" s="2">
        <v>11223</v>
      </c>
      <c r="AQ166" s="2"/>
      <c r="AR166" s="2"/>
      <c r="AS166" s="2"/>
      <c r="AT166" s="2"/>
      <c r="AU166" s="2">
        <v>2112</v>
      </c>
      <c r="AV166" s="2">
        <v>1584</v>
      </c>
      <c r="AW166" s="2">
        <v>1584</v>
      </c>
      <c r="AX166" s="2">
        <v>880</v>
      </c>
      <c r="AY166" s="2">
        <v>497</v>
      </c>
      <c r="AZ166" s="2">
        <v>610</v>
      </c>
      <c r="BA166" s="2">
        <v>18490</v>
      </c>
    </row>
    <row r="167" spans="1:53" ht="42.75">
      <c r="A167" s="1" t="s">
        <v>164</v>
      </c>
      <c r="B167" s="9"/>
      <c r="C167" s="9"/>
      <c r="D167" s="2">
        <v>120</v>
      </c>
      <c r="E167" s="2"/>
      <c r="F167" s="2"/>
      <c r="G167" s="2"/>
      <c r="H167" s="2"/>
      <c r="I167" s="2"/>
      <c r="J167" s="2"/>
      <c r="K167" s="2"/>
      <c r="L167" s="2">
        <v>130.1</v>
      </c>
      <c r="M167" s="2">
        <v>121</v>
      </c>
      <c r="N167" s="2">
        <v>371.1</v>
      </c>
      <c r="O167" s="2"/>
      <c r="P167" s="2"/>
      <c r="Q167" s="2">
        <v>1192</v>
      </c>
      <c r="R167" s="2"/>
      <c r="S167" s="2"/>
      <c r="T167" s="2"/>
      <c r="U167" s="2"/>
      <c r="V167" s="2"/>
      <c r="W167" s="2"/>
      <c r="X167" s="2"/>
      <c r="Y167" s="2">
        <v>1530</v>
      </c>
      <c r="Z167" s="2">
        <v>1428</v>
      </c>
      <c r="AA167" s="2">
        <v>4150</v>
      </c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>
        <v>1400</v>
      </c>
      <c r="AN167" s="2">
        <v>1400</v>
      </c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>
        <v>2464</v>
      </c>
      <c r="BA167" s="2">
        <v>2464</v>
      </c>
    </row>
    <row r="168" spans="1:53" ht="42.75">
      <c r="A168" s="1" t="s">
        <v>165</v>
      </c>
      <c r="B168" s="9"/>
      <c r="C168" s="9"/>
      <c r="D168" s="2"/>
      <c r="E168" s="2"/>
      <c r="F168" s="2"/>
      <c r="G168" s="2"/>
      <c r="H168" s="2"/>
      <c r="I168" s="2"/>
      <c r="J168" s="2"/>
      <c r="K168" s="2">
        <v>1126</v>
      </c>
      <c r="L168" s="2">
        <v>27234</v>
      </c>
      <c r="M168" s="2"/>
      <c r="N168" s="2">
        <v>28360</v>
      </c>
      <c r="O168" s="2"/>
      <c r="P168" s="2"/>
      <c r="Q168" s="2"/>
      <c r="R168" s="2"/>
      <c r="S168" s="2"/>
      <c r="T168" s="2"/>
      <c r="U168" s="2"/>
      <c r="V168" s="2"/>
      <c r="W168" s="2"/>
      <c r="X168" s="2">
        <v>2810</v>
      </c>
      <c r="Y168" s="2">
        <v>76168</v>
      </c>
      <c r="Z168" s="2"/>
      <c r="AA168" s="2">
        <v>78978</v>
      </c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1:53" ht="42.75">
      <c r="A169" s="1" t="s">
        <v>166</v>
      </c>
      <c r="B169" s="9"/>
      <c r="C169" s="9"/>
      <c r="D169" s="2"/>
      <c r="E169" s="2"/>
      <c r="F169" s="2"/>
      <c r="G169" s="2"/>
      <c r="H169" s="2"/>
      <c r="I169" s="2"/>
      <c r="J169" s="2"/>
      <c r="K169" s="2">
        <v>1126</v>
      </c>
      <c r="L169" s="2">
        <v>27234</v>
      </c>
      <c r="M169" s="2"/>
      <c r="N169" s="2">
        <v>28360</v>
      </c>
      <c r="O169" s="2"/>
      <c r="P169" s="2"/>
      <c r="Q169" s="2"/>
      <c r="R169" s="2"/>
      <c r="S169" s="2"/>
      <c r="T169" s="2"/>
      <c r="U169" s="2"/>
      <c r="V169" s="2"/>
      <c r="W169" s="2"/>
      <c r="X169" s="2">
        <v>2810</v>
      </c>
      <c r="Y169" s="2">
        <v>76168</v>
      </c>
      <c r="Z169" s="2"/>
      <c r="AA169" s="2">
        <v>78978</v>
      </c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1:53" ht="28.5">
      <c r="A170" s="1" t="s">
        <v>167</v>
      </c>
      <c r="B170" s="7">
        <v>132556.48</v>
      </c>
      <c r="C170" s="7">
        <v>25295</v>
      </c>
      <c r="D170" s="2">
        <v>29400</v>
      </c>
      <c r="E170" s="2">
        <v>35478</v>
      </c>
      <c r="F170" s="2">
        <v>47006</v>
      </c>
      <c r="G170" s="2">
        <v>144128</v>
      </c>
      <c r="H170" s="2">
        <v>261</v>
      </c>
      <c r="I170" s="2">
        <v>348.7</v>
      </c>
      <c r="J170" s="2">
        <v>108.05</v>
      </c>
      <c r="K170" s="2">
        <v>42388.6</v>
      </c>
      <c r="L170" s="2">
        <v>13326</v>
      </c>
      <c r="M170" s="2">
        <v>61575</v>
      </c>
      <c r="N170" s="2">
        <v>531870.83</v>
      </c>
      <c r="O170" s="2">
        <v>344678</v>
      </c>
      <c r="P170" s="2">
        <v>81820</v>
      </c>
      <c r="Q170" s="2">
        <v>78466</v>
      </c>
      <c r="R170" s="2">
        <v>83747</v>
      </c>
      <c r="S170" s="2">
        <v>92833</v>
      </c>
      <c r="T170" s="2">
        <v>372264</v>
      </c>
      <c r="U170" s="2">
        <v>2089</v>
      </c>
      <c r="V170" s="2">
        <v>1184</v>
      </c>
      <c r="W170" s="2">
        <v>1141</v>
      </c>
      <c r="X170" s="2">
        <v>89865</v>
      </c>
      <c r="Y170" s="2">
        <v>32162</v>
      </c>
      <c r="Z170" s="2">
        <v>160853</v>
      </c>
      <c r="AA170" s="2">
        <v>1341102</v>
      </c>
      <c r="AB170" s="2">
        <v>7995</v>
      </c>
      <c r="AC170" s="2"/>
      <c r="AD170" s="2">
        <v>9009</v>
      </c>
      <c r="AE170" s="2"/>
      <c r="AF170" s="2">
        <v>994</v>
      </c>
      <c r="AG170" s="2">
        <v>994</v>
      </c>
      <c r="AH170" s="2"/>
      <c r="AI170" s="2"/>
      <c r="AJ170" s="2"/>
      <c r="AK170" s="2">
        <v>649.5</v>
      </c>
      <c r="AL170" s="2">
        <v>263.2</v>
      </c>
      <c r="AM170" s="2">
        <v>537.7</v>
      </c>
      <c r="AN170" s="2">
        <v>20442.4</v>
      </c>
      <c r="AO170" s="2">
        <v>23038</v>
      </c>
      <c r="AP170" s="2"/>
      <c r="AQ170" s="2">
        <v>26825</v>
      </c>
      <c r="AR170" s="2"/>
      <c r="AS170" s="2">
        <v>2937</v>
      </c>
      <c r="AT170" s="2">
        <v>2899</v>
      </c>
      <c r="AU170" s="2"/>
      <c r="AV170" s="2"/>
      <c r="AW170" s="2"/>
      <c r="AX170" s="2">
        <v>2033</v>
      </c>
      <c r="AY170" s="2">
        <v>824</v>
      </c>
      <c r="AZ170" s="2">
        <v>1683</v>
      </c>
      <c r="BA170" s="2">
        <v>60239</v>
      </c>
    </row>
    <row r="171" spans="1:53" ht="57">
      <c r="A171" s="1" t="s">
        <v>168</v>
      </c>
      <c r="B171" s="7">
        <v>123.48</v>
      </c>
      <c r="C171" s="7"/>
      <c r="D171" s="2"/>
      <c r="E171" s="2"/>
      <c r="F171" s="2"/>
      <c r="G171" s="2">
        <v>8072</v>
      </c>
      <c r="H171" s="2">
        <v>261</v>
      </c>
      <c r="I171" s="2"/>
      <c r="J171" s="2">
        <v>108.05</v>
      </c>
      <c r="K171" s="2"/>
      <c r="L171" s="2">
        <v>54</v>
      </c>
      <c r="M171" s="2"/>
      <c r="N171" s="2">
        <v>8618.53</v>
      </c>
      <c r="O171" s="2">
        <v>969</v>
      </c>
      <c r="P171" s="2"/>
      <c r="Q171" s="2"/>
      <c r="R171" s="2"/>
      <c r="S171" s="2"/>
      <c r="T171" s="2">
        <v>20588</v>
      </c>
      <c r="U171" s="2">
        <v>2089</v>
      </c>
      <c r="V171" s="2"/>
      <c r="W171" s="2">
        <v>1141</v>
      </c>
      <c r="X171" s="2"/>
      <c r="Y171" s="2">
        <v>420</v>
      </c>
      <c r="Z171" s="2"/>
      <c r="AA171" s="2">
        <v>25207</v>
      </c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1:53" ht="42.75">
      <c r="A172" s="1" t="s">
        <v>169</v>
      </c>
      <c r="B172" s="7">
        <v>33033</v>
      </c>
      <c r="C172" s="7">
        <v>25073</v>
      </c>
      <c r="D172" s="2">
        <v>2900</v>
      </c>
      <c r="E172" s="2">
        <v>32965</v>
      </c>
      <c r="F172" s="2">
        <v>20006</v>
      </c>
      <c r="G172" s="2">
        <v>106531</v>
      </c>
      <c r="H172" s="2"/>
      <c r="I172" s="2"/>
      <c r="J172" s="2"/>
      <c r="K172" s="2">
        <v>20007</v>
      </c>
      <c r="L172" s="2">
        <v>13236</v>
      </c>
      <c r="M172" s="2">
        <v>5600</v>
      </c>
      <c r="N172" s="2">
        <v>259351</v>
      </c>
      <c r="O172" s="2">
        <v>63625</v>
      </c>
      <c r="P172" s="2">
        <v>81400</v>
      </c>
      <c r="Q172" s="2">
        <v>3775</v>
      </c>
      <c r="R172" s="2">
        <v>74861</v>
      </c>
      <c r="S172" s="2">
        <v>39042</v>
      </c>
      <c r="T172" s="2">
        <v>266826</v>
      </c>
      <c r="U172" s="2"/>
      <c r="V172" s="2"/>
      <c r="W172" s="2"/>
      <c r="X172" s="2">
        <v>38389</v>
      </c>
      <c r="Y172" s="2">
        <v>30686</v>
      </c>
      <c r="Z172" s="2">
        <v>12307</v>
      </c>
      <c r="AA172" s="2">
        <v>610911</v>
      </c>
      <c r="AB172" s="2">
        <v>7995</v>
      </c>
      <c r="AC172" s="2"/>
      <c r="AD172" s="2">
        <v>9009</v>
      </c>
      <c r="AE172" s="2"/>
      <c r="AF172" s="2">
        <v>994</v>
      </c>
      <c r="AG172" s="2">
        <v>994</v>
      </c>
      <c r="AH172" s="2"/>
      <c r="AI172" s="2"/>
      <c r="AJ172" s="2"/>
      <c r="AK172" s="2">
        <v>649.5</v>
      </c>
      <c r="AL172" s="2">
        <v>263.2</v>
      </c>
      <c r="AM172" s="2">
        <v>537.7</v>
      </c>
      <c r="AN172" s="2">
        <v>20442.4</v>
      </c>
      <c r="AO172" s="2">
        <v>23038</v>
      </c>
      <c r="AP172" s="2"/>
      <c r="AQ172" s="2">
        <v>26825</v>
      </c>
      <c r="AR172" s="2"/>
      <c r="AS172" s="2">
        <v>2937</v>
      </c>
      <c r="AT172" s="2">
        <v>2899</v>
      </c>
      <c r="AU172" s="2"/>
      <c r="AV172" s="2"/>
      <c r="AW172" s="2"/>
      <c r="AX172" s="2">
        <v>2033</v>
      </c>
      <c r="AY172" s="2">
        <v>824</v>
      </c>
      <c r="AZ172" s="2">
        <v>1683</v>
      </c>
      <c r="BA172" s="2">
        <v>60239</v>
      </c>
    </row>
    <row r="173" spans="1:53" ht="42.75">
      <c r="A173" s="1" t="s">
        <v>170</v>
      </c>
      <c r="B173" s="7"/>
      <c r="C173" s="7">
        <v>222</v>
      </c>
      <c r="D173" s="2"/>
      <c r="E173" s="2">
        <v>2513</v>
      </c>
      <c r="F173" s="2"/>
      <c r="G173" s="2">
        <v>2525</v>
      </c>
      <c r="H173" s="2"/>
      <c r="I173" s="2">
        <v>348.7</v>
      </c>
      <c r="J173" s="2"/>
      <c r="K173" s="2"/>
      <c r="L173" s="2"/>
      <c r="M173" s="2"/>
      <c r="N173" s="2">
        <v>5608.7</v>
      </c>
      <c r="O173" s="2"/>
      <c r="P173" s="2">
        <v>420</v>
      </c>
      <c r="Q173" s="2"/>
      <c r="R173" s="2">
        <v>8886</v>
      </c>
      <c r="S173" s="2"/>
      <c r="T173" s="2">
        <v>8407</v>
      </c>
      <c r="U173" s="2"/>
      <c r="V173" s="2">
        <v>1184</v>
      </c>
      <c r="W173" s="2"/>
      <c r="X173" s="2"/>
      <c r="Y173" s="2"/>
      <c r="Z173" s="2"/>
      <c r="AA173" s="2">
        <v>18897</v>
      </c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1:53" ht="71.25">
      <c r="A174" s="1" t="s">
        <v>171</v>
      </c>
      <c r="B174" s="7">
        <v>99400</v>
      </c>
      <c r="C174" s="7"/>
      <c r="D174" s="2">
        <v>26500</v>
      </c>
      <c r="E174" s="2"/>
      <c r="F174" s="2">
        <v>27000</v>
      </c>
      <c r="G174" s="2">
        <v>27000</v>
      </c>
      <c r="H174" s="2"/>
      <c r="I174" s="2"/>
      <c r="J174" s="2"/>
      <c r="K174" s="2"/>
      <c r="L174" s="2">
        <v>36</v>
      </c>
      <c r="M174" s="2">
        <v>55975</v>
      </c>
      <c r="N174" s="2">
        <v>235911</v>
      </c>
      <c r="O174" s="2">
        <v>280084</v>
      </c>
      <c r="P174" s="2"/>
      <c r="Q174" s="2">
        <v>74691</v>
      </c>
      <c r="R174" s="2"/>
      <c r="S174" s="2">
        <v>53791</v>
      </c>
      <c r="T174" s="2">
        <v>76443</v>
      </c>
      <c r="U174" s="2"/>
      <c r="V174" s="2"/>
      <c r="W174" s="2"/>
      <c r="X174" s="2"/>
      <c r="Y174" s="2">
        <v>1056</v>
      </c>
      <c r="Z174" s="2">
        <v>148546</v>
      </c>
      <c r="AA174" s="2">
        <v>634611</v>
      </c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1:53" ht="28.5">
      <c r="A175" s="1" t="s">
        <v>172</v>
      </c>
      <c r="B175" s="7"/>
      <c r="C175" s="7"/>
      <c r="D175" s="2"/>
      <c r="E175" s="2"/>
      <c r="F175" s="2"/>
      <c r="G175" s="2"/>
      <c r="H175" s="2"/>
      <c r="I175" s="2"/>
      <c r="J175" s="2"/>
      <c r="K175" s="2">
        <v>22381.6</v>
      </c>
      <c r="L175" s="2"/>
      <c r="M175" s="2"/>
      <c r="N175" s="2">
        <v>22381.6</v>
      </c>
      <c r="O175" s="2"/>
      <c r="P175" s="2"/>
      <c r="Q175" s="2"/>
      <c r="R175" s="2"/>
      <c r="S175" s="2"/>
      <c r="T175" s="2"/>
      <c r="U175" s="2"/>
      <c r="V175" s="2"/>
      <c r="W175" s="2"/>
      <c r="X175" s="2">
        <v>51476</v>
      </c>
      <c r="Y175" s="2"/>
      <c r="Z175" s="2"/>
      <c r="AA175" s="2">
        <v>51476</v>
      </c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1:53" ht="28.5">
      <c r="A176" s="1" t="s">
        <v>173</v>
      </c>
      <c r="B176" s="7">
        <v>13003</v>
      </c>
      <c r="C176" s="7">
        <v>22090</v>
      </c>
      <c r="D176" s="2"/>
      <c r="E176" s="2"/>
      <c r="F176" s="2">
        <v>14201</v>
      </c>
      <c r="G176" s="2">
        <v>73334</v>
      </c>
      <c r="H176" s="2">
        <v>16467</v>
      </c>
      <c r="I176" s="2"/>
      <c r="J176" s="2">
        <v>42120</v>
      </c>
      <c r="K176" s="2">
        <v>38647</v>
      </c>
      <c r="L176" s="2"/>
      <c r="M176" s="2"/>
      <c r="N176" s="2">
        <v>219862</v>
      </c>
      <c r="O176" s="2">
        <v>49083</v>
      </c>
      <c r="P176" s="2">
        <v>61745</v>
      </c>
      <c r="Q176" s="2"/>
      <c r="R176" s="2"/>
      <c r="S176" s="2">
        <v>52940</v>
      </c>
      <c r="T176" s="2">
        <v>210266</v>
      </c>
      <c r="U176" s="2">
        <v>38271</v>
      </c>
      <c r="V176" s="2"/>
      <c r="W176" s="2">
        <v>114457</v>
      </c>
      <c r="X176" s="2">
        <v>104030</v>
      </c>
      <c r="Y176" s="2"/>
      <c r="Z176" s="2"/>
      <c r="AA176" s="2">
        <v>630792</v>
      </c>
      <c r="AB176" s="2">
        <v>399.7</v>
      </c>
      <c r="AC176" s="2"/>
      <c r="AD176" s="2">
        <v>600</v>
      </c>
      <c r="AE176" s="2"/>
      <c r="AF176" s="2"/>
      <c r="AG176" s="2"/>
      <c r="AH176" s="2">
        <v>346.5</v>
      </c>
      <c r="AI176" s="2">
        <v>2220.4</v>
      </c>
      <c r="AJ176" s="2">
        <v>992.5</v>
      </c>
      <c r="AK176" s="2">
        <v>572</v>
      </c>
      <c r="AL176" s="2"/>
      <c r="AM176" s="2">
        <v>2526.2</v>
      </c>
      <c r="AN176" s="2">
        <v>7657.3</v>
      </c>
      <c r="AO176" s="2">
        <v>1557</v>
      </c>
      <c r="AP176" s="2"/>
      <c r="AQ176" s="2">
        <v>1056</v>
      </c>
      <c r="AR176" s="2"/>
      <c r="AS176" s="2"/>
      <c r="AT176" s="2"/>
      <c r="AU176" s="2">
        <v>1132</v>
      </c>
      <c r="AV176" s="2">
        <v>7101</v>
      </c>
      <c r="AW176" s="2">
        <v>3148</v>
      </c>
      <c r="AX176" s="2">
        <v>2070</v>
      </c>
      <c r="AY176" s="2"/>
      <c r="AZ176" s="2">
        <v>8063</v>
      </c>
      <c r="BA176" s="2">
        <v>24127</v>
      </c>
    </row>
    <row r="177" spans="1:53" ht="28.5">
      <c r="A177" s="1" t="s">
        <v>174</v>
      </c>
      <c r="B177" s="7">
        <v>13003</v>
      </c>
      <c r="C177" s="7">
        <v>22090</v>
      </c>
      <c r="D177" s="2"/>
      <c r="E177" s="2"/>
      <c r="F177" s="2">
        <v>14201</v>
      </c>
      <c r="G177" s="2">
        <v>73334</v>
      </c>
      <c r="H177" s="2">
        <v>16467</v>
      </c>
      <c r="I177" s="2"/>
      <c r="J177" s="2">
        <v>42120</v>
      </c>
      <c r="K177" s="2">
        <v>38647</v>
      </c>
      <c r="L177" s="2"/>
      <c r="M177" s="2"/>
      <c r="N177" s="2">
        <v>219862</v>
      </c>
      <c r="O177" s="2">
        <v>49083</v>
      </c>
      <c r="P177" s="2">
        <v>61745</v>
      </c>
      <c r="Q177" s="2"/>
      <c r="R177" s="2"/>
      <c r="S177" s="2">
        <v>52940</v>
      </c>
      <c r="T177" s="2">
        <v>210266</v>
      </c>
      <c r="U177" s="2">
        <v>38271</v>
      </c>
      <c r="V177" s="2"/>
      <c r="W177" s="2">
        <v>114457</v>
      </c>
      <c r="X177" s="2">
        <v>104030</v>
      </c>
      <c r="Y177" s="2"/>
      <c r="Z177" s="2"/>
      <c r="AA177" s="2">
        <v>630792</v>
      </c>
      <c r="AB177" s="2">
        <v>399.7</v>
      </c>
      <c r="AC177" s="2"/>
      <c r="AD177" s="2">
        <v>600</v>
      </c>
      <c r="AE177" s="2"/>
      <c r="AF177" s="2"/>
      <c r="AG177" s="2"/>
      <c r="AH177" s="2">
        <v>346.5</v>
      </c>
      <c r="AI177" s="2">
        <v>2220.4</v>
      </c>
      <c r="AJ177" s="2">
        <v>992.5</v>
      </c>
      <c r="AK177" s="2">
        <v>572</v>
      </c>
      <c r="AL177" s="2"/>
      <c r="AM177" s="2">
        <v>2526.2</v>
      </c>
      <c r="AN177" s="2">
        <v>7657.3</v>
      </c>
      <c r="AO177" s="2">
        <v>1557</v>
      </c>
      <c r="AP177" s="2"/>
      <c r="AQ177" s="2">
        <v>1056</v>
      </c>
      <c r="AR177" s="2"/>
      <c r="AS177" s="2"/>
      <c r="AT177" s="2"/>
      <c r="AU177" s="2">
        <v>1132</v>
      </c>
      <c r="AV177" s="2">
        <v>7101</v>
      </c>
      <c r="AW177" s="2">
        <v>3148</v>
      </c>
      <c r="AX177" s="2">
        <v>2070</v>
      </c>
      <c r="AY177" s="2"/>
      <c r="AZ177" s="2">
        <v>8063</v>
      </c>
      <c r="BA177" s="2">
        <v>24127</v>
      </c>
    </row>
    <row r="178" spans="1:53" ht="42.75">
      <c r="A178" s="1" t="s">
        <v>175</v>
      </c>
      <c r="B178" s="7">
        <v>37440</v>
      </c>
      <c r="C178" s="7"/>
      <c r="D178" s="2">
        <v>59403.6</v>
      </c>
      <c r="E178" s="2">
        <v>15054</v>
      </c>
      <c r="F178" s="2"/>
      <c r="G178" s="2">
        <v>20806</v>
      </c>
      <c r="H178" s="2">
        <v>9235</v>
      </c>
      <c r="I178" s="2"/>
      <c r="J178" s="2">
        <v>8615.8</v>
      </c>
      <c r="K178" s="2">
        <v>8291.8</v>
      </c>
      <c r="L178" s="2"/>
      <c r="M178" s="2">
        <v>37050</v>
      </c>
      <c r="N178" s="2">
        <v>195896.2</v>
      </c>
      <c r="O178" s="2">
        <v>78149</v>
      </c>
      <c r="P178" s="2"/>
      <c r="Q178" s="2">
        <v>83177</v>
      </c>
      <c r="R178" s="2">
        <v>35448</v>
      </c>
      <c r="S178" s="2"/>
      <c r="T178" s="2">
        <v>55093</v>
      </c>
      <c r="U178" s="2">
        <v>19174</v>
      </c>
      <c r="V178" s="2"/>
      <c r="W178" s="2">
        <v>24396</v>
      </c>
      <c r="X178" s="2">
        <v>22706</v>
      </c>
      <c r="Y178" s="2"/>
      <c r="Z178" s="2">
        <v>86520</v>
      </c>
      <c r="AA178" s="2">
        <v>404663</v>
      </c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1:53" ht="42.75">
      <c r="A179" s="1" t="s">
        <v>176</v>
      </c>
      <c r="B179" s="7"/>
      <c r="C179" s="7"/>
      <c r="D179" s="2">
        <v>39153.6</v>
      </c>
      <c r="E179" s="2"/>
      <c r="F179" s="2"/>
      <c r="G179" s="2"/>
      <c r="H179" s="2"/>
      <c r="I179" s="2"/>
      <c r="J179" s="2">
        <v>324</v>
      </c>
      <c r="K179" s="2"/>
      <c r="L179" s="2"/>
      <c r="M179" s="2"/>
      <c r="N179" s="2">
        <v>39477.6</v>
      </c>
      <c r="O179" s="2"/>
      <c r="P179" s="2"/>
      <c r="Q179" s="2">
        <v>31844</v>
      </c>
      <c r="R179" s="2"/>
      <c r="S179" s="2"/>
      <c r="T179" s="2"/>
      <c r="U179" s="2"/>
      <c r="V179" s="2"/>
      <c r="W179" s="2">
        <v>1690</v>
      </c>
      <c r="X179" s="2"/>
      <c r="Y179" s="2"/>
      <c r="Z179" s="2"/>
      <c r="AA179" s="2">
        <v>33534</v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1:53" ht="57">
      <c r="A180" s="1" t="s">
        <v>177</v>
      </c>
      <c r="B180" s="7">
        <v>37440</v>
      </c>
      <c r="C180" s="7"/>
      <c r="D180" s="2">
        <v>20250</v>
      </c>
      <c r="E180" s="2">
        <v>15054</v>
      </c>
      <c r="F180" s="2"/>
      <c r="G180" s="2">
        <v>20806</v>
      </c>
      <c r="H180" s="2">
        <v>9235</v>
      </c>
      <c r="I180" s="2"/>
      <c r="J180" s="2">
        <v>8291.8</v>
      </c>
      <c r="K180" s="2">
        <v>8291.8</v>
      </c>
      <c r="L180" s="2"/>
      <c r="M180" s="2">
        <v>37050</v>
      </c>
      <c r="N180" s="2">
        <v>156418.6</v>
      </c>
      <c r="O180" s="2">
        <v>78149</v>
      </c>
      <c r="P180" s="2"/>
      <c r="Q180" s="2">
        <v>51333</v>
      </c>
      <c r="R180" s="2">
        <v>35448</v>
      </c>
      <c r="S180" s="2"/>
      <c r="T180" s="2">
        <v>55093</v>
      </c>
      <c r="U180" s="2">
        <v>19174</v>
      </c>
      <c r="V180" s="2"/>
      <c r="W180" s="2">
        <v>22706</v>
      </c>
      <c r="X180" s="2">
        <v>22706</v>
      </c>
      <c r="Y180" s="2"/>
      <c r="Z180" s="2">
        <v>86520</v>
      </c>
      <c r="AA180" s="2">
        <v>371129</v>
      </c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1:53" ht="128.25">
      <c r="A181" s="1" t="s">
        <v>178</v>
      </c>
      <c r="B181" s="7">
        <v>552</v>
      </c>
      <c r="C181" s="7"/>
      <c r="D181" s="2">
        <v>390</v>
      </c>
      <c r="E181" s="2">
        <v>3993</v>
      </c>
      <c r="F181" s="2">
        <v>19633</v>
      </c>
      <c r="G181" s="2">
        <v>15087</v>
      </c>
      <c r="H181" s="2">
        <v>27567</v>
      </c>
      <c r="I181" s="2">
        <v>27800.4</v>
      </c>
      <c r="J181" s="2">
        <v>71791.61</v>
      </c>
      <c r="K181" s="2">
        <v>46229</v>
      </c>
      <c r="L181" s="2">
        <v>59223.6</v>
      </c>
      <c r="M181" s="2">
        <v>710</v>
      </c>
      <c r="N181" s="2">
        <v>272976.61</v>
      </c>
      <c r="O181" s="2">
        <v>1136</v>
      </c>
      <c r="P181" s="2"/>
      <c r="Q181" s="2">
        <v>1083</v>
      </c>
      <c r="R181" s="2">
        <v>12185</v>
      </c>
      <c r="S181" s="2">
        <v>51863</v>
      </c>
      <c r="T181" s="2">
        <v>36308</v>
      </c>
      <c r="U181" s="2">
        <v>65711</v>
      </c>
      <c r="V181" s="2">
        <v>80740</v>
      </c>
      <c r="W181" s="2">
        <v>197006</v>
      </c>
      <c r="X181" s="2">
        <v>125370</v>
      </c>
      <c r="Y181" s="2">
        <v>160031</v>
      </c>
      <c r="Z181" s="2">
        <v>2304</v>
      </c>
      <c r="AA181" s="2">
        <v>733737</v>
      </c>
      <c r="AB181" s="2">
        <v>1000</v>
      </c>
      <c r="AC181" s="2">
        <v>70</v>
      </c>
      <c r="AD181" s="2"/>
      <c r="AE181" s="2"/>
      <c r="AF181" s="2"/>
      <c r="AG181" s="2"/>
      <c r="AH181" s="2">
        <v>400</v>
      </c>
      <c r="AI181" s="2"/>
      <c r="AJ181" s="2"/>
      <c r="AK181" s="2"/>
      <c r="AL181" s="2">
        <v>800</v>
      </c>
      <c r="AM181" s="2">
        <v>1149</v>
      </c>
      <c r="AN181" s="2">
        <v>3419</v>
      </c>
      <c r="AO181" s="2">
        <v>1760</v>
      </c>
      <c r="AP181" s="2">
        <v>715</v>
      </c>
      <c r="AQ181" s="2"/>
      <c r="AR181" s="2"/>
      <c r="AS181" s="2"/>
      <c r="AT181" s="2"/>
      <c r="AU181" s="2">
        <v>1275</v>
      </c>
      <c r="AV181" s="2"/>
      <c r="AW181" s="2"/>
      <c r="AX181" s="2"/>
      <c r="AY181" s="2">
        <v>2691</v>
      </c>
      <c r="AZ181" s="2">
        <v>3861</v>
      </c>
      <c r="BA181" s="2">
        <v>10302</v>
      </c>
    </row>
    <row r="182" spans="1:53" ht="42.75">
      <c r="A182" s="1" t="s">
        <v>179</v>
      </c>
      <c r="B182" s="7"/>
      <c r="C182" s="7"/>
      <c r="D182" s="2"/>
      <c r="E182" s="2"/>
      <c r="F182" s="2"/>
      <c r="G182" s="2">
        <v>400</v>
      </c>
      <c r="H182" s="2"/>
      <c r="I182" s="2">
        <v>400</v>
      </c>
      <c r="J182" s="2">
        <v>200</v>
      </c>
      <c r="K182" s="2"/>
      <c r="L182" s="2">
        <v>200</v>
      </c>
      <c r="M182" s="2">
        <v>710</v>
      </c>
      <c r="N182" s="2">
        <v>1910</v>
      </c>
      <c r="O182" s="2"/>
      <c r="P182" s="2"/>
      <c r="Q182" s="2"/>
      <c r="R182" s="2"/>
      <c r="S182" s="2"/>
      <c r="T182" s="2">
        <v>1244</v>
      </c>
      <c r="U182" s="2"/>
      <c r="V182" s="2">
        <v>1299</v>
      </c>
      <c r="W182" s="2">
        <v>618</v>
      </c>
      <c r="X182" s="2"/>
      <c r="Y182" s="2">
        <v>649</v>
      </c>
      <c r="Z182" s="2">
        <v>2304</v>
      </c>
      <c r="AA182" s="2">
        <v>6114</v>
      </c>
      <c r="AD182" s="2"/>
      <c r="AE182" s="2"/>
      <c r="AF182" s="2"/>
      <c r="AG182" s="2"/>
      <c r="AH182" s="2">
        <v>400</v>
      </c>
      <c r="AI182" s="2"/>
      <c r="AJ182" s="2"/>
      <c r="AK182" s="2"/>
      <c r="AL182" s="2">
        <v>800</v>
      </c>
      <c r="AM182" s="2">
        <v>130</v>
      </c>
      <c r="AN182" s="2">
        <v>1330</v>
      </c>
      <c r="AO182" s="2"/>
      <c r="AP182" s="2"/>
      <c r="AQ182" s="2"/>
      <c r="AR182" s="2"/>
      <c r="AS182" s="2"/>
      <c r="AT182" s="2"/>
      <c r="AU182" s="2">
        <v>1275</v>
      </c>
      <c r="AV182" s="2"/>
      <c r="AW182" s="2"/>
      <c r="AX182" s="2"/>
      <c r="AY182" s="2">
        <v>2691</v>
      </c>
      <c r="AZ182" s="2">
        <v>890</v>
      </c>
      <c r="BA182" s="2">
        <v>4856</v>
      </c>
    </row>
    <row r="183" spans="1:53" ht="42.75">
      <c r="A183" s="1" t="s">
        <v>180</v>
      </c>
      <c r="B183" s="7"/>
      <c r="C183" s="7"/>
      <c r="D183" s="2">
        <v>390</v>
      </c>
      <c r="E183" s="2"/>
      <c r="F183" s="2">
        <v>8470</v>
      </c>
      <c r="G183" s="2"/>
      <c r="H183" s="2">
        <v>460</v>
      </c>
      <c r="I183" s="2">
        <v>246.5</v>
      </c>
      <c r="J183" s="2"/>
      <c r="K183" s="2">
        <v>21138</v>
      </c>
      <c r="L183" s="2">
        <v>49984</v>
      </c>
      <c r="M183" s="2"/>
      <c r="N183" s="2">
        <v>80688.5</v>
      </c>
      <c r="O183" s="2"/>
      <c r="P183" s="2"/>
      <c r="Q183" s="2">
        <v>1083</v>
      </c>
      <c r="R183" s="2"/>
      <c r="S183" s="2">
        <v>21114</v>
      </c>
      <c r="T183" s="2"/>
      <c r="U183" s="2">
        <v>1207</v>
      </c>
      <c r="V183" s="2">
        <v>655</v>
      </c>
      <c r="W183" s="2"/>
      <c r="X183" s="2">
        <v>54213</v>
      </c>
      <c r="Y183" s="2">
        <v>138651</v>
      </c>
      <c r="Z183" s="2"/>
      <c r="AA183" s="2">
        <v>216923</v>
      </c>
      <c r="AB183" s="2">
        <v>1000</v>
      </c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>
        <v>1000</v>
      </c>
      <c r="AO183" s="2">
        <v>1760</v>
      </c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>
        <v>1760</v>
      </c>
    </row>
    <row r="184" spans="1:53" ht="28.5">
      <c r="A184" s="1" t="s">
        <v>181</v>
      </c>
      <c r="B184" s="7"/>
      <c r="C184" s="7"/>
      <c r="D184" s="2"/>
      <c r="E184" s="2"/>
      <c r="F184" s="2"/>
      <c r="G184" s="2">
        <v>2000</v>
      </c>
      <c r="H184" s="2"/>
      <c r="I184" s="2"/>
      <c r="J184" s="2"/>
      <c r="K184" s="2"/>
      <c r="L184" s="2"/>
      <c r="M184" s="2"/>
      <c r="N184" s="2">
        <v>2000</v>
      </c>
      <c r="O184" s="2"/>
      <c r="P184" s="2"/>
      <c r="Q184" s="2"/>
      <c r="R184" s="2"/>
      <c r="S184" s="2"/>
      <c r="T184" s="2">
        <v>2738</v>
      </c>
      <c r="U184" s="2"/>
      <c r="V184" s="2"/>
      <c r="W184" s="2"/>
      <c r="X184" s="2"/>
      <c r="Y184" s="2"/>
      <c r="Z184" s="2"/>
      <c r="AA184" s="2">
        <v>2738</v>
      </c>
      <c r="AB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1:53" ht="142.5">
      <c r="A185" s="1" t="s">
        <v>182</v>
      </c>
      <c r="B185" s="7">
        <v>552</v>
      </c>
      <c r="C185" s="7"/>
      <c r="D185" s="2"/>
      <c r="E185" s="2">
        <v>3993</v>
      </c>
      <c r="F185" s="2">
        <v>11163</v>
      </c>
      <c r="G185" s="2">
        <v>12687</v>
      </c>
      <c r="H185" s="2">
        <v>27107</v>
      </c>
      <c r="I185" s="2">
        <v>27153.9</v>
      </c>
      <c r="J185" s="2">
        <v>71591.61</v>
      </c>
      <c r="K185" s="2">
        <v>25091</v>
      </c>
      <c r="L185" s="2">
        <v>9039.6</v>
      </c>
      <c r="M185" s="2"/>
      <c r="N185" s="2">
        <v>188378.11</v>
      </c>
      <c r="O185" s="2">
        <v>1136</v>
      </c>
      <c r="P185" s="2"/>
      <c r="Q185" s="2"/>
      <c r="R185" s="2">
        <v>12185</v>
      </c>
      <c r="S185" s="2">
        <v>30749</v>
      </c>
      <c r="T185" s="2">
        <v>32326</v>
      </c>
      <c r="U185" s="2">
        <v>64504</v>
      </c>
      <c r="V185" s="2">
        <v>78786</v>
      </c>
      <c r="W185" s="2">
        <v>196388</v>
      </c>
      <c r="X185" s="2">
        <v>71157</v>
      </c>
      <c r="Y185" s="2">
        <v>20731</v>
      </c>
      <c r="Z185" s="2"/>
      <c r="AA185" s="2">
        <v>507962</v>
      </c>
      <c r="AB185" s="2"/>
      <c r="AC185" s="2">
        <v>70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>
        <v>1019</v>
      </c>
      <c r="AN185" s="2">
        <v>1089</v>
      </c>
      <c r="AO185" s="2"/>
      <c r="AP185" s="2">
        <v>715</v>
      </c>
      <c r="AQ185" s="2"/>
      <c r="AR185" s="2"/>
      <c r="AS185" s="2"/>
      <c r="AT185" s="2"/>
      <c r="AU185" s="2"/>
      <c r="AV185" s="2"/>
      <c r="AW185" s="2"/>
      <c r="AX185" s="2"/>
      <c r="AY185" s="2"/>
      <c r="AZ185" s="2">
        <v>2971</v>
      </c>
      <c r="BA185" s="2">
        <v>3686</v>
      </c>
    </row>
    <row r="186" spans="1:53" ht="14.25">
      <c r="A186" s="1" t="s">
        <v>183</v>
      </c>
      <c r="B186" s="7">
        <v>179</v>
      </c>
      <c r="C186" s="7">
        <v>102</v>
      </c>
      <c r="D186" s="2">
        <v>20386</v>
      </c>
      <c r="E186" s="2">
        <v>17002</v>
      </c>
      <c r="F186" s="2">
        <v>41163</v>
      </c>
      <c r="G186" s="2">
        <v>5048</v>
      </c>
      <c r="H186" s="2">
        <v>13727.5</v>
      </c>
      <c r="I186" s="2">
        <v>28145.8</v>
      </c>
      <c r="J186" s="2">
        <v>773</v>
      </c>
      <c r="K186" s="2">
        <v>3616</v>
      </c>
      <c r="L186" s="2">
        <v>2063.6</v>
      </c>
      <c r="M186" s="2"/>
      <c r="N186" s="2">
        <v>132205.9</v>
      </c>
      <c r="O186" s="2">
        <v>227</v>
      </c>
      <c r="P186" s="2">
        <v>583</v>
      </c>
      <c r="Q186" s="2">
        <v>55216</v>
      </c>
      <c r="R186" s="2">
        <v>45491</v>
      </c>
      <c r="S186" s="2">
        <v>118616</v>
      </c>
      <c r="T186" s="2">
        <v>13720</v>
      </c>
      <c r="U186" s="2">
        <v>51593</v>
      </c>
      <c r="V186" s="2">
        <v>86620</v>
      </c>
      <c r="W186" s="2">
        <v>3063</v>
      </c>
      <c r="X186" s="2">
        <v>8496</v>
      </c>
      <c r="Y186" s="2">
        <v>17883</v>
      </c>
      <c r="Z186" s="2"/>
      <c r="AA186" s="2">
        <v>401508</v>
      </c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1:53" ht="42.75">
      <c r="A187" s="1" t="s">
        <v>184</v>
      </c>
      <c r="B187" s="7"/>
      <c r="C187" s="7">
        <v>102</v>
      </c>
      <c r="D187" s="2"/>
      <c r="E187" s="2"/>
      <c r="F187" s="2">
        <v>10020</v>
      </c>
      <c r="G187" s="2">
        <v>1529</v>
      </c>
      <c r="H187" s="2"/>
      <c r="I187" s="2"/>
      <c r="J187" s="2"/>
      <c r="K187" s="2">
        <v>3304</v>
      </c>
      <c r="L187" s="2">
        <v>1533.6</v>
      </c>
      <c r="M187" s="2"/>
      <c r="N187" s="2">
        <v>16488.6</v>
      </c>
      <c r="O187" s="2"/>
      <c r="P187" s="2">
        <v>583</v>
      </c>
      <c r="Q187" s="2"/>
      <c r="R187" s="2"/>
      <c r="S187" s="2">
        <v>31734</v>
      </c>
      <c r="T187" s="2">
        <v>3069</v>
      </c>
      <c r="U187" s="2"/>
      <c r="V187" s="2"/>
      <c r="W187" s="2"/>
      <c r="X187" s="2">
        <v>7537</v>
      </c>
      <c r="Y187" s="2">
        <v>17044</v>
      </c>
      <c r="Z187" s="2"/>
      <c r="AA187" s="2">
        <v>59967</v>
      </c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1:53" ht="57">
      <c r="A188" s="1" t="s">
        <v>185</v>
      </c>
      <c r="B188" s="7">
        <v>179</v>
      </c>
      <c r="C188" s="7"/>
      <c r="D188" s="2">
        <v>20386</v>
      </c>
      <c r="E188" s="2">
        <v>17002</v>
      </c>
      <c r="F188" s="2">
        <v>31143</v>
      </c>
      <c r="G188" s="2">
        <v>3519</v>
      </c>
      <c r="H188" s="2">
        <v>13727.5</v>
      </c>
      <c r="I188" s="2">
        <v>28145.8</v>
      </c>
      <c r="J188" s="2">
        <v>773</v>
      </c>
      <c r="K188" s="2">
        <v>312</v>
      </c>
      <c r="L188" s="2">
        <v>530</v>
      </c>
      <c r="M188" s="2"/>
      <c r="N188" s="2">
        <v>115717.3</v>
      </c>
      <c r="O188" s="2">
        <v>227</v>
      </c>
      <c r="P188" s="2"/>
      <c r="Q188" s="2">
        <v>55216</v>
      </c>
      <c r="R188" s="2">
        <v>45491</v>
      </c>
      <c r="S188" s="2">
        <v>86882</v>
      </c>
      <c r="T188" s="2">
        <v>10651</v>
      </c>
      <c r="U188" s="2">
        <v>51593</v>
      </c>
      <c r="V188" s="2">
        <v>86620</v>
      </c>
      <c r="W188" s="2">
        <v>3063</v>
      </c>
      <c r="X188" s="2">
        <v>959</v>
      </c>
      <c r="Y188" s="2">
        <v>839</v>
      </c>
      <c r="Z188" s="2"/>
      <c r="AA188" s="2">
        <v>341541</v>
      </c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1:53" ht="28.5">
      <c r="A189" s="1" t="s">
        <v>186</v>
      </c>
      <c r="B189" s="7">
        <v>2910.5</v>
      </c>
      <c r="C189" s="7"/>
      <c r="D189" s="2">
        <v>2092</v>
      </c>
      <c r="E189" s="2"/>
      <c r="F189" s="2"/>
      <c r="G189" s="2"/>
      <c r="H189" s="2"/>
      <c r="I189" s="2"/>
      <c r="J189" s="2">
        <v>100</v>
      </c>
      <c r="K189" s="2">
        <v>1935</v>
      </c>
      <c r="L189" s="2"/>
      <c r="M189" s="2"/>
      <c r="N189" s="2">
        <v>7037.5</v>
      </c>
      <c r="O189" s="2">
        <v>5975</v>
      </c>
      <c r="P189" s="2"/>
      <c r="Q189" s="2">
        <v>1023</v>
      </c>
      <c r="R189" s="2"/>
      <c r="S189" s="2"/>
      <c r="T189" s="2"/>
      <c r="U189" s="2"/>
      <c r="V189" s="2"/>
      <c r="W189" s="2">
        <v>758</v>
      </c>
      <c r="X189" s="2">
        <v>2030</v>
      </c>
      <c r="Y189" s="2"/>
      <c r="Z189" s="2"/>
      <c r="AA189" s="2">
        <v>9786</v>
      </c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1:53" ht="28.5">
      <c r="A190" s="1" t="s">
        <v>187</v>
      </c>
      <c r="B190" s="7">
        <v>2910.5</v>
      </c>
      <c r="C190" s="7"/>
      <c r="D190" s="2">
        <v>2092</v>
      </c>
      <c r="E190" s="2"/>
      <c r="F190" s="2"/>
      <c r="G190" s="2"/>
      <c r="H190" s="2"/>
      <c r="I190" s="2"/>
      <c r="J190" s="2">
        <v>100</v>
      </c>
      <c r="K190" s="2">
        <v>1935</v>
      </c>
      <c r="L190" s="2"/>
      <c r="M190" s="2"/>
      <c r="N190" s="2">
        <v>7037.5</v>
      </c>
      <c r="O190" s="2">
        <v>5975</v>
      </c>
      <c r="P190" s="2"/>
      <c r="Q190" s="2">
        <v>1023</v>
      </c>
      <c r="R190" s="2"/>
      <c r="S190" s="2"/>
      <c r="T190" s="2"/>
      <c r="U190" s="2"/>
      <c r="V190" s="2"/>
      <c r="W190" s="2">
        <v>758</v>
      </c>
      <c r="X190" s="2">
        <v>2030</v>
      </c>
      <c r="Y190" s="2"/>
      <c r="Z190" s="2"/>
      <c r="AA190" s="2">
        <v>9786</v>
      </c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1:53" ht="28.5">
      <c r="A191" s="1" t="s">
        <v>188</v>
      </c>
      <c r="B191" s="7">
        <v>20070</v>
      </c>
      <c r="C191" s="7">
        <v>19002</v>
      </c>
      <c r="D191" s="2">
        <v>26106</v>
      </c>
      <c r="E191" s="2">
        <v>7818</v>
      </c>
      <c r="F191" s="2">
        <v>15462</v>
      </c>
      <c r="G191" s="2">
        <v>27114</v>
      </c>
      <c r="H191" s="2"/>
      <c r="I191" s="2"/>
      <c r="J191" s="2"/>
      <c r="K191" s="2"/>
      <c r="L191" s="2">
        <v>100</v>
      </c>
      <c r="M191" s="2">
        <v>2560</v>
      </c>
      <c r="N191" s="2">
        <v>118232</v>
      </c>
      <c r="O191" s="2">
        <v>144313</v>
      </c>
      <c r="P191" s="2">
        <v>139867</v>
      </c>
      <c r="Q191" s="2">
        <v>217804</v>
      </c>
      <c r="R191" s="2">
        <v>70004</v>
      </c>
      <c r="S191" s="2">
        <v>137991</v>
      </c>
      <c r="T191" s="2">
        <v>212326</v>
      </c>
      <c r="U191" s="2"/>
      <c r="V191" s="2"/>
      <c r="W191" s="2"/>
      <c r="X191" s="2"/>
      <c r="Y191" s="2">
        <v>1311</v>
      </c>
      <c r="Z191" s="2">
        <v>33821</v>
      </c>
      <c r="AA191" s="2">
        <v>957437</v>
      </c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28.5">
      <c r="A192" s="1" t="s">
        <v>189</v>
      </c>
      <c r="B192" s="7">
        <v>20070</v>
      </c>
      <c r="C192" s="7">
        <v>19002</v>
      </c>
      <c r="D192" s="2">
        <v>26106</v>
      </c>
      <c r="E192" s="2">
        <v>7818</v>
      </c>
      <c r="F192" s="2">
        <v>15462</v>
      </c>
      <c r="G192" s="2">
        <v>27114</v>
      </c>
      <c r="H192" s="2"/>
      <c r="I192" s="2"/>
      <c r="J192" s="2"/>
      <c r="K192" s="2"/>
      <c r="L192" s="2">
        <v>100</v>
      </c>
      <c r="M192" s="2">
        <v>2560</v>
      </c>
      <c r="N192" s="2">
        <v>118232</v>
      </c>
      <c r="O192" s="2">
        <v>144313</v>
      </c>
      <c r="P192" s="2">
        <v>139867</v>
      </c>
      <c r="Q192" s="2">
        <v>217804</v>
      </c>
      <c r="R192" s="2">
        <v>70004</v>
      </c>
      <c r="S192" s="2">
        <v>137991</v>
      </c>
      <c r="T192" s="2">
        <v>212326</v>
      </c>
      <c r="U192" s="2"/>
      <c r="V192" s="2"/>
      <c r="W192" s="2"/>
      <c r="X192" s="2"/>
      <c r="Y192" s="2">
        <v>1311</v>
      </c>
      <c r="Z192" s="2">
        <v>33821</v>
      </c>
      <c r="AA192" s="2">
        <v>957437</v>
      </c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1:53" ht="128.25">
      <c r="A193" s="1" t="s">
        <v>190</v>
      </c>
      <c r="B193" s="7">
        <v>157398.52</v>
      </c>
      <c r="C193" s="7">
        <v>229560.4</v>
      </c>
      <c r="D193" s="2">
        <v>167391.4</v>
      </c>
      <c r="E193" s="2">
        <v>79010.2</v>
      </c>
      <c r="F193" s="2">
        <v>266379</v>
      </c>
      <c r="G193" s="2">
        <v>119272.2</v>
      </c>
      <c r="H193" s="2">
        <v>91962.1</v>
      </c>
      <c r="I193" s="2">
        <v>45097.7</v>
      </c>
      <c r="J193" s="2">
        <v>24256.5</v>
      </c>
      <c r="K193" s="2">
        <v>192274.79</v>
      </c>
      <c r="L193" s="2">
        <v>111420.21</v>
      </c>
      <c r="M193" s="2">
        <v>83253.62</v>
      </c>
      <c r="N193" s="2">
        <v>1567276.64</v>
      </c>
      <c r="O193" s="2">
        <v>420382</v>
      </c>
      <c r="P193" s="2">
        <v>652619</v>
      </c>
      <c r="Q193" s="2">
        <v>489507</v>
      </c>
      <c r="R193" s="2">
        <v>305729</v>
      </c>
      <c r="S193" s="2">
        <v>762455</v>
      </c>
      <c r="T193" s="2">
        <v>403061</v>
      </c>
      <c r="U193" s="2">
        <v>271561</v>
      </c>
      <c r="V193" s="2">
        <v>84501</v>
      </c>
      <c r="W193" s="2">
        <v>53721</v>
      </c>
      <c r="X193" s="2">
        <v>402835</v>
      </c>
      <c r="Y193" s="2">
        <v>252367</v>
      </c>
      <c r="Z193" s="2">
        <v>180455</v>
      </c>
      <c r="AA193" s="2">
        <v>4279193</v>
      </c>
      <c r="AB193" s="2">
        <v>15028</v>
      </c>
      <c r="AC193" s="2">
        <v>30261.5</v>
      </c>
      <c r="AD193" s="2">
        <v>4028</v>
      </c>
      <c r="AE193" s="2">
        <v>28163</v>
      </c>
      <c r="AF193" s="2">
        <v>138</v>
      </c>
      <c r="AG193" s="2">
        <v>59</v>
      </c>
      <c r="AH193" s="2">
        <v>95</v>
      </c>
      <c r="AI193" s="2">
        <v>6689</v>
      </c>
      <c r="AJ193" s="2">
        <v>127</v>
      </c>
      <c r="AK193" s="2">
        <v>13310</v>
      </c>
      <c r="AL193" s="2">
        <v>1540</v>
      </c>
      <c r="AM193" s="2">
        <v>53</v>
      </c>
      <c r="AN193" s="2">
        <v>99491.5</v>
      </c>
      <c r="AO193" s="2">
        <v>42118</v>
      </c>
      <c r="AP193" s="2">
        <v>113494</v>
      </c>
      <c r="AQ193" s="2">
        <v>12251</v>
      </c>
      <c r="AR193" s="2">
        <v>81149</v>
      </c>
      <c r="AS193" s="2">
        <v>2024</v>
      </c>
      <c r="AT193" s="2">
        <v>882</v>
      </c>
      <c r="AU193" s="2">
        <v>1419</v>
      </c>
      <c r="AV193" s="2">
        <v>58280</v>
      </c>
      <c r="AW193" s="2">
        <v>1900</v>
      </c>
      <c r="AX193" s="2">
        <v>182336</v>
      </c>
      <c r="AY193" s="2">
        <v>63741</v>
      </c>
      <c r="AZ193" s="2">
        <v>789</v>
      </c>
      <c r="BA193" s="2">
        <v>560383</v>
      </c>
    </row>
    <row r="194" spans="1:53" ht="57">
      <c r="A194" s="1" t="s">
        <v>191</v>
      </c>
      <c r="B194" s="9"/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D194" s="2"/>
      <c r="AE194" s="2"/>
      <c r="AF194" s="2"/>
      <c r="AG194" s="2"/>
      <c r="AH194" s="2"/>
      <c r="AI194" s="2"/>
      <c r="AJ194" s="2"/>
      <c r="AK194" s="2">
        <v>13224</v>
      </c>
      <c r="AL194" s="2">
        <v>1450</v>
      </c>
      <c r="AM194" s="2"/>
      <c r="AN194" s="2">
        <v>14674</v>
      </c>
      <c r="AO194" s="2"/>
      <c r="AP194" s="2"/>
      <c r="AQ194" s="2"/>
      <c r="AR194" s="2"/>
      <c r="AS194" s="2"/>
      <c r="AT194" s="2"/>
      <c r="AU194" s="2"/>
      <c r="AV194" s="2"/>
      <c r="AW194" s="2"/>
      <c r="AX194" s="2">
        <v>181047</v>
      </c>
      <c r="AY194" s="2">
        <v>62390</v>
      </c>
      <c r="AZ194" s="2"/>
      <c r="BA194" s="2">
        <v>243437</v>
      </c>
    </row>
    <row r="195" spans="1:53" ht="128.25">
      <c r="A195" s="1" t="s">
        <v>192</v>
      </c>
      <c r="B195" s="9"/>
      <c r="C195" s="9"/>
      <c r="D195" s="2">
        <v>200</v>
      </c>
      <c r="E195" s="2">
        <v>1791</v>
      </c>
      <c r="F195" s="2">
        <v>358</v>
      </c>
      <c r="G195" s="2">
        <v>25580.5</v>
      </c>
      <c r="H195" s="2">
        <v>5852</v>
      </c>
      <c r="I195" s="2">
        <v>14065</v>
      </c>
      <c r="J195" s="2"/>
      <c r="K195" s="2">
        <v>35651.2</v>
      </c>
      <c r="L195" s="2"/>
      <c r="M195" s="2"/>
      <c r="N195" s="2">
        <v>83497.7</v>
      </c>
      <c r="O195" s="2"/>
      <c r="P195" s="2"/>
      <c r="Q195" s="2">
        <v>704</v>
      </c>
      <c r="R195" s="2">
        <v>5720</v>
      </c>
      <c r="S195" s="2">
        <v>888</v>
      </c>
      <c r="T195" s="2">
        <v>66887</v>
      </c>
      <c r="U195" s="2">
        <v>16726</v>
      </c>
      <c r="V195" s="2">
        <v>27735</v>
      </c>
      <c r="W195" s="2"/>
      <c r="X195" s="2">
        <v>88563</v>
      </c>
      <c r="Y195" s="2"/>
      <c r="Z195" s="2"/>
      <c r="AA195" s="2">
        <v>207223</v>
      </c>
      <c r="AB195" s="2">
        <v>34</v>
      </c>
      <c r="AC195" s="2">
        <v>75</v>
      </c>
      <c r="AD195" s="2">
        <v>50</v>
      </c>
      <c r="AE195" s="2">
        <v>88</v>
      </c>
      <c r="AF195" s="2">
        <v>138</v>
      </c>
      <c r="AG195" s="2">
        <v>59</v>
      </c>
      <c r="AH195" s="2">
        <v>95</v>
      </c>
      <c r="AI195" s="2">
        <v>152</v>
      </c>
      <c r="AJ195" s="2">
        <v>127</v>
      </c>
      <c r="AK195" s="2">
        <v>86</v>
      </c>
      <c r="AL195" s="2">
        <v>90</v>
      </c>
      <c r="AM195" s="2">
        <v>53</v>
      </c>
      <c r="AN195" s="2">
        <v>1047</v>
      </c>
      <c r="AO195" s="2">
        <v>513</v>
      </c>
      <c r="AP195" s="2">
        <v>1120</v>
      </c>
      <c r="AQ195" s="2">
        <v>746</v>
      </c>
      <c r="AR195" s="2">
        <v>1324</v>
      </c>
      <c r="AS195" s="2">
        <v>2024</v>
      </c>
      <c r="AT195" s="2">
        <v>882</v>
      </c>
      <c r="AU195" s="2">
        <v>1419</v>
      </c>
      <c r="AV195" s="2">
        <v>2281</v>
      </c>
      <c r="AW195" s="2">
        <v>1900</v>
      </c>
      <c r="AX195" s="2">
        <v>1289</v>
      </c>
      <c r="AY195" s="2">
        <v>1351</v>
      </c>
      <c r="AZ195" s="2">
        <v>789</v>
      </c>
      <c r="BA195" s="2">
        <v>15638</v>
      </c>
    </row>
    <row r="196" spans="1:53" ht="42.75">
      <c r="A196" s="1" t="s">
        <v>193</v>
      </c>
      <c r="B196" s="7">
        <v>301.35</v>
      </c>
      <c r="C196" s="7"/>
      <c r="D196" s="2"/>
      <c r="E196" s="2"/>
      <c r="F196" s="2"/>
      <c r="G196" s="2"/>
      <c r="H196" s="2">
        <v>20010</v>
      </c>
      <c r="I196" s="2"/>
      <c r="J196" s="2"/>
      <c r="K196" s="2"/>
      <c r="L196" s="2"/>
      <c r="M196" s="2"/>
      <c r="N196" s="2">
        <v>20311.35</v>
      </c>
      <c r="O196" s="2">
        <v>3825</v>
      </c>
      <c r="P196" s="2"/>
      <c r="Q196" s="2"/>
      <c r="R196" s="2"/>
      <c r="S196" s="2"/>
      <c r="T196" s="2"/>
      <c r="U196" s="2">
        <v>125004</v>
      </c>
      <c r="V196" s="2"/>
      <c r="W196" s="2"/>
      <c r="X196" s="2"/>
      <c r="Y196" s="2"/>
      <c r="Z196" s="2"/>
      <c r="AA196" s="2">
        <v>128829</v>
      </c>
      <c r="AB196" s="2"/>
      <c r="AC196" s="2"/>
      <c r="AD196" s="2"/>
      <c r="AE196" s="2"/>
      <c r="AF196" s="2"/>
      <c r="AG196" s="2"/>
      <c r="AH196" s="2"/>
      <c r="AI196" s="2">
        <v>6537</v>
      </c>
      <c r="AJ196" s="2"/>
      <c r="AK196" s="2"/>
      <c r="AL196" s="2"/>
      <c r="AM196" s="2"/>
      <c r="AN196" s="2">
        <v>6537</v>
      </c>
      <c r="AO196" s="2"/>
      <c r="AP196" s="2"/>
      <c r="AQ196" s="2"/>
      <c r="AR196" s="2"/>
      <c r="AS196" s="2"/>
      <c r="AT196" s="2"/>
      <c r="AU196" s="2"/>
      <c r="AV196" s="2">
        <v>55999</v>
      </c>
      <c r="AW196" s="2"/>
      <c r="AX196" s="2"/>
      <c r="AY196" s="2"/>
      <c r="AZ196" s="2"/>
      <c r="BA196" s="2">
        <v>55999</v>
      </c>
    </row>
    <row r="197" spans="1:53" ht="57">
      <c r="A197" s="1" t="s">
        <v>194</v>
      </c>
      <c r="B197" s="9"/>
      <c r="C197" s="9"/>
      <c r="D197" s="2">
        <v>3500</v>
      </c>
      <c r="E197" s="2"/>
      <c r="F197" s="2"/>
      <c r="G197" s="2"/>
      <c r="H197" s="2"/>
      <c r="I197" s="2"/>
      <c r="J197" s="2"/>
      <c r="K197" s="2"/>
      <c r="L197" s="2"/>
      <c r="M197" s="2"/>
      <c r="N197" s="2">
        <v>3500</v>
      </c>
      <c r="O197" s="2"/>
      <c r="P197" s="2"/>
      <c r="Q197" s="2">
        <v>5494</v>
      </c>
      <c r="R197" s="2"/>
      <c r="S197" s="2"/>
      <c r="T197" s="2"/>
      <c r="U197" s="2"/>
      <c r="V197" s="2"/>
      <c r="W197" s="2"/>
      <c r="X197" s="2"/>
      <c r="Y197" s="2"/>
      <c r="Z197" s="2"/>
      <c r="AA197" s="2">
        <v>5494</v>
      </c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1:53" ht="42.75">
      <c r="A198" s="1" t="s">
        <v>195</v>
      </c>
      <c r="B198" s="7">
        <v>7715</v>
      </c>
      <c r="C198" s="7">
        <v>19677.5</v>
      </c>
      <c r="D198" s="2"/>
      <c r="E198" s="2">
        <v>10545</v>
      </c>
      <c r="F198" s="2"/>
      <c r="G198" s="2"/>
      <c r="H198" s="2"/>
      <c r="I198" s="2"/>
      <c r="J198" s="2">
        <v>70</v>
      </c>
      <c r="K198" s="2"/>
      <c r="L198" s="2"/>
      <c r="M198" s="2">
        <v>41</v>
      </c>
      <c r="N198" s="2">
        <v>38048.5</v>
      </c>
      <c r="O198" s="2">
        <v>13086</v>
      </c>
      <c r="P198" s="2">
        <v>43104</v>
      </c>
      <c r="Q198" s="2"/>
      <c r="R198" s="2">
        <v>16999</v>
      </c>
      <c r="S198" s="2"/>
      <c r="T198" s="2"/>
      <c r="U198" s="2"/>
      <c r="V198" s="2"/>
      <c r="W198" s="2">
        <v>470</v>
      </c>
      <c r="X198" s="2"/>
      <c r="Y198" s="2"/>
      <c r="Z198" s="2">
        <v>1384</v>
      </c>
      <c r="AA198" s="2">
        <v>75043</v>
      </c>
      <c r="AB198" s="2"/>
      <c r="AC198" s="2">
        <v>103.5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>
        <v>103.5</v>
      </c>
      <c r="AO198" s="2"/>
      <c r="AP198" s="2">
        <v>729</v>
      </c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>
        <v>729</v>
      </c>
    </row>
    <row r="199" spans="1:53" ht="28.5">
      <c r="A199" s="1" t="s">
        <v>196</v>
      </c>
      <c r="B199" s="9"/>
      <c r="C199" s="9"/>
      <c r="D199" s="2">
        <v>13525</v>
      </c>
      <c r="E199" s="2"/>
      <c r="F199" s="2"/>
      <c r="G199" s="2"/>
      <c r="H199" s="2"/>
      <c r="I199" s="2"/>
      <c r="J199" s="2"/>
      <c r="K199" s="2"/>
      <c r="L199" s="2"/>
      <c r="M199" s="2"/>
      <c r="N199" s="2">
        <v>13525</v>
      </c>
      <c r="O199" s="2"/>
      <c r="P199" s="2"/>
      <c r="Q199" s="2">
        <v>23807</v>
      </c>
      <c r="R199" s="2"/>
      <c r="S199" s="2"/>
      <c r="T199" s="2"/>
      <c r="U199" s="2"/>
      <c r="V199" s="2"/>
      <c r="W199" s="2"/>
      <c r="X199" s="2"/>
      <c r="Y199" s="2"/>
      <c r="Z199" s="2"/>
      <c r="AA199" s="2">
        <v>23807</v>
      </c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1:53" ht="42.75">
      <c r="A200" s="1" t="s">
        <v>197</v>
      </c>
      <c r="B200" s="7">
        <v>19338</v>
      </c>
      <c r="C200" s="7">
        <v>28350</v>
      </c>
      <c r="D200" s="2">
        <v>25998</v>
      </c>
      <c r="E200" s="2">
        <v>13884</v>
      </c>
      <c r="F200" s="2">
        <v>21504</v>
      </c>
      <c r="G200" s="2">
        <v>19590</v>
      </c>
      <c r="H200" s="2">
        <v>1500</v>
      </c>
      <c r="I200" s="2"/>
      <c r="J200" s="2"/>
      <c r="K200" s="2">
        <v>2729.69</v>
      </c>
      <c r="L200" s="2">
        <v>389</v>
      </c>
      <c r="M200" s="2">
        <v>636</v>
      </c>
      <c r="N200" s="2">
        <v>133918.69</v>
      </c>
      <c r="O200" s="2">
        <v>160986</v>
      </c>
      <c r="P200" s="2">
        <v>237407</v>
      </c>
      <c r="Q200" s="2">
        <v>242703</v>
      </c>
      <c r="R200" s="2">
        <v>133845</v>
      </c>
      <c r="S200" s="2">
        <v>205566</v>
      </c>
      <c r="T200" s="2">
        <v>202016</v>
      </c>
      <c r="U200" s="2">
        <v>9974</v>
      </c>
      <c r="V200" s="2"/>
      <c r="W200" s="2"/>
      <c r="X200" s="2">
        <v>21556</v>
      </c>
      <c r="Y200" s="2">
        <v>3585</v>
      </c>
      <c r="Z200" s="2">
        <v>4727</v>
      </c>
      <c r="AA200" s="2">
        <v>1222365</v>
      </c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1:53" ht="28.5">
      <c r="A201" s="1" t="s">
        <v>198</v>
      </c>
      <c r="B201" s="9"/>
      <c r="C201" s="9"/>
      <c r="D201" s="2">
        <v>822.2</v>
      </c>
      <c r="E201" s="2">
        <v>2337</v>
      </c>
      <c r="F201" s="2"/>
      <c r="G201" s="2">
        <v>3907</v>
      </c>
      <c r="H201" s="2">
        <v>4072</v>
      </c>
      <c r="I201" s="2"/>
      <c r="J201" s="2"/>
      <c r="K201" s="2">
        <v>6541</v>
      </c>
      <c r="L201" s="2"/>
      <c r="M201" s="2"/>
      <c r="N201" s="2">
        <v>17679.2</v>
      </c>
      <c r="O201" s="2"/>
      <c r="P201" s="2"/>
      <c r="Q201" s="2">
        <v>2164</v>
      </c>
      <c r="R201" s="2">
        <v>6355</v>
      </c>
      <c r="S201" s="2"/>
      <c r="T201" s="2">
        <v>10052</v>
      </c>
      <c r="U201" s="2">
        <v>10099</v>
      </c>
      <c r="V201" s="2"/>
      <c r="W201" s="2"/>
      <c r="X201" s="2">
        <v>16288</v>
      </c>
      <c r="Y201" s="2"/>
      <c r="Z201" s="2"/>
      <c r="AA201" s="2">
        <v>44958</v>
      </c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1:53" ht="28.5">
      <c r="A202" s="1" t="s">
        <v>199</v>
      </c>
      <c r="B202" s="9"/>
      <c r="C202" s="9"/>
      <c r="D202" s="2"/>
      <c r="E202" s="2"/>
      <c r="F202" s="2"/>
      <c r="G202" s="2"/>
      <c r="H202" s="2"/>
      <c r="I202" s="2">
        <v>5000</v>
      </c>
      <c r="J202" s="2"/>
      <c r="K202" s="2"/>
      <c r="L202" s="2"/>
      <c r="M202" s="2"/>
      <c r="N202" s="2">
        <v>5000</v>
      </c>
      <c r="O202" s="2"/>
      <c r="P202" s="2"/>
      <c r="Q202" s="2"/>
      <c r="R202" s="2"/>
      <c r="S202" s="2"/>
      <c r="T202" s="2"/>
      <c r="U202" s="2"/>
      <c r="V202" s="2">
        <v>11074</v>
      </c>
      <c r="W202" s="2"/>
      <c r="X202" s="2"/>
      <c r="Y202" s="2"/>
      <c r="Z202" s="2"/>
      <c r="AA202" s="2">
        <v>11074</v>
      </c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1:53" ht="28.5">
      <c r="A203" s="1" t="s">
        <v>200</v>
      </c>
      <c r="B203" s="9"/>
      <c r="C203" s="9"/>
      <c r="D203" s="2">
        <v>112</v>
      </c>
      <c r="E203" s="2"/>
      <c r="F203" s="2"/>
      <c r="G203" s="2"/>
      <c r="H203" s="2">
        <v>120</v>
      </c>
      <c r="I203" s="2"/>
      <c r="J203" s="2"/>
      <c r="K203" s="2"/>
      <c r="L203" s="2">
        <v>234</v>
      </c>
      <c r="M203" s="2"/>
      <c r="N203" s="2">
        <v>466</v>
      </c>
      <c r="O203" s="2"/>
      <c r="P203" s="2"/>
      <c r="Q203" s="2">
        <v>409</v>
      </c>
      <c r="R203" s="2"/>
      <c r="S203" s="2"/>
      <c r="T203" s="2"/>
      <c r="U203" s="2">
        <v>437</v>
      </c>
      <c r="V203" s="2"/>
      <c r="W203" s="2"/>
      <c r="X203" s="2"/>
      <c r="Y203" s="2">
        <v>831</v>
      </c>
      <c r="Z203" s="2"/>
      <c r="AA203" s="2">
        <v>1677</v>
      </c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1:53" ht="71.25">
      <c r="A204" s="1" t="s">
        <v>201</v>
      </c>
      <c r="B204" s="7">
        <v>130044.17</v>
      </c>
      <c r="C204" s="7">
        <v>181532.9</v>
      </c>
      <c r="D204" s="2">
        <v>123234.2</v>
      </c>
      <c r="E204" s="2">
        <v>50453.2</v>
      </c>
      <c r="F204" s="2">
        <v>244517</v>
      </c>
      <c r="G204" s="2">
        <v>70194.7</v>
      </c>
      <c r="H204" s="2">
        <v>60408.1</v>
      </c>
      <c r="I204" s="2">
        <v>26032.7</v>
      </c>
      <c r="J204" s="2">
        <v>24186.5</v>
      </c>
      <c r="K204" s="2">
        <v>147352.9</v>
      </c>
      <c r="L204" s="2">
        <v>110797.21</v>
      </c>
      <c r="M204" s="2">
        <v>82576.62</v>
      </c>
      <c r="N204" s="2">
        <v>1251330.2</v>
      </c>
      <c r="O204" s="2">
        <v>242485</v>
      </c>
      <c r="P204" s="2">
        <v>372108</v>
      </c>
      <c r="Q204" s="2">
        <v>214226</v>
      </c>
      <c r="R204" s="2">
        <v>142810</v>
      </c>
      <c r="S204" s="2">
        <v>556001</v>
      </c>
      <c r="T204" s="2">
        <v>124106</v>
      </c>
      <c r="U204" s="2">
        <v>109321</v>
      </c>
      <c r="V204" s="2">
        <v>45692</v>
      </c>
      <c r="W204" s="2">
        <v>53251</v>
      </c>
      <c r="X204" s="2">
        <v>276428</v>
      </c>
      <c r="Y204" s="2">
        <v>247951</v>
      </c>
      <c r="Z204" s="2">
        <v>174344</v>
      </c>
      <c r="AA204" s="2">
        <v>2558723</v>
      </c>
      <c r="AB204" s="2">
        <v>14994</v>
      </c>
      <c r="AC204" s="2">
        <v>30083</v>
      </c>
      <c r="AD204" s="2">
        <v>3978</v>
      </c>
      <c r="AE204" s="2">
        <v>28075</v>
      </c>
      <c r="AF204" s="2"/>
      <c r="AG204" s="2"/>
      <c r="AH204" s="2"/>
      <c r="AI204" s="2"/>
      <c r="AJ204" s="2"/>
      <c r="AK204" s="2"/>
      <c r="AL204" s="2"/>
      <c r="AM204" s="2"/>
      <c r="AN204" s="2">
        <v>77130</v>
      </c>
      <c r="AO204" s="2">
        <v>41605</v>
      </c>
      <c r="AP204" s="2">
        <v>111645</v>
      </c>
      <c r="AQ204" s="2">
        <v>11505</v>
      </c>
      <c r="AR204" s="2">
        <v>79825</v>
      </c>
      <c r="AS204" s="2"/>
      <c r="AT204" s="2"/>
      <c r="AU204" s="2"/>
      <c r="AV204" s="2"/>
      <c r="AW204" s="2"/>
      <c r="AX204" s="2"/>
      <c r="AY204" s="2"/>
      <c r="AZ204" s="2"/>
      <c r="BA204" s="2">
        <v>244580</v>
      </c>
    </row>
    <row r="205" spans="1:53" ht="42.75">
      <c r="A205" s="1" t="s">
        <v>202</v>
      </c>
      <c r="B205" s="7">
        <v>5000</v>
      </c>
      <c r="C205" s="7"/>
      <c r="D205" s="2"/>
      <c r="E205" s="2"/>
      <c r="F205" s="2">
        <v>6380</v>
      </c>
      <c r="G205" s="2"/>
      <c r="H205" s="2"/>
      <c r="I205" s="2"/>
      <c r="J205" s="2"/>
      <c r="K205" s="2">
        <v>108</v>
      </c>
      <c r="L205" s="2">
        <v>2128</v>
      </c>
      <c r="M205" s="2">
        <v>126</v>
      </c>
      <c r="N205" s="2">
        <v>13742</v>
      </c>
      <c r="O205" s="2">
        <v>27289</v>
      </c>
      <c r="P205" s="2"/>
      <c r="Q205" s="2"/>
      <c r="R205" s="2"/>
      <c r="S205" s="2">
        <v>33879</v>
      </c>
      <c r="T205" s="2"/>
      <c r="U205" s="2"/>
      <c r="V205" s="2"/>
      <c r="W205" s="2"/>
      <c r="X205" s="2">
        <v>697</v>
      </c>
      <c r="Y205" s="2">
        <v>8001</v>
      </c>
      <c r="Z205" s="2">
        <v>877</v>
      </c>
      <c r="AA205" s="2">
        <v>70743</v>
      </c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</row>
    <row r="206" spans="1:53" ht="99.75">
      <c r="A206" s="1" t="s">
        <v>203</v>
      </c>
      <c r="B206" s="7">
        <v>5000</v>
      </c>
      <c r="C206" s="7"/>
      <c r="D206" s="2"/>
      <c r="E206" s="2"/>
      <c r="F206" s="2">
        <v>6380</v>
      </c>
      <c r="G206" s="2"/>
      <c r="H206" s="2"/>
      <c r="I206" s="2"/>
      <c r="J206" s="2"/>
      <c r="K206" s="2">
        <v>108</v>
      </c>
      <c r="L206" s="2">
        <v>2128</v>
      </c>
      <c r="M206" s="2">
        <v>126</v>
      </c>
      <c r="N206" s="2">
        <v>13742</v>
      </c>
      <c r="O206" s="2">
        <v>27289</v>
      </c>
      <c r="P206" s="2"/>
      <c r="Q206" s="2"/>
      <c r="R206" s="2"/>
      <c r="S206" s="2">
        <v>33879</v>
      </c>
      <c r="T206" s="2"/>
      <c r="U206" s="2"/>
      <c r="V206" s="2"/>
      <c r="W206" s="2"/>
      <c r="X206" s="2">
        <v>697</v>
      </c>
      <c r="Y206" s="2">
        <v>8001</v>
      </c>
      <c r="Z206" s="2">
        <v>877</v>
      </c>
      <c r="AA206" s="2">
        <v>70743</v>
      </c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</row>
    <row r="207" spans="1:53" ht="42.75">
      <c r="A207" s="1" t="s">
        <v>204</v>
      </c>
      <c r="B207" s="7">
        <v>367727.12</v>
      </c>
      <c r="C207" s="7">
        <v>295298.32</v>
      </c>
      <c r="D207" s="2">
        <v>292879.41</v>
      </c>
      <c r="E207" s="2">
        <v>549882.34</v>
      </c>
      <c r="F207" s="2">
        <v>228625.86</v>
      </c>
      <c r="G207" s="2">
        <v>404125.63</v>
      </c>
      <c r="H207" s="2">
        <v>659886.4</v>
      </c>
      <c r="I207" s="2">
        <v>567224.77</v>
      </c>
      <c r="J207" s="2">
        <v>237508.74</v>
      </c>
      <c r="K207" s="2">
        <v>504390.73</v>
      </c>
      <c r="L207" s="2">
        <v>215462.61</v>
      </c>
      <c r="M207" s="2">
        <v>398230.43</v>
      </c>
      <c r="N207" s="2">
        <v>4721242.36</v>
      </c>
      <c r="O207" s="2">
        <v>934817</v>
      </c>
      <c r="P207" s="2">
        <v>823008</v>
      </c>
      <c r="Q207" s="2">
        <v>895357</v>
      </c>
      <c r="R207" s="2">
        <v>1437660</v>
      </c>
      <c r="S207" s="2">
        <v>898424</v>
      </c>
      <c r="T207" s="2">
        <v>1327539</v>
      </c>
      <c r="U207" s="2">
        <v>2002727</v>
      </c>
      <c r="V207" s="2">
        <v>1654460</v>
      </c>
      <c r="W207" s="2">
        <v>904630</v>
      </c>
      <c r="X207" s="2">
        <v>1333579</v>
      </c>
      <c r="Y207" s="2">
        <v>875975</v>
      </c>
      <c r="Z207" s="2">
        <v>1378068</v>
      </c>
      <c r="AA207" s="2">
        <v>14466244</v>
      </c>
      <c r="AB207" s="2">
        <v>47680</v>
      </c>
      <c r="AC207" s="2">
        <v>78922.47</v>
      </c>
      <c r="AD207" s="2">
        <v>75578.15</v>
      </c>
      <c r="AE207" s="2">
        <v>68407.74</v>
      </c>
      <c r="AF207" s="2">
        <v>21254.31</v>
      </c>
      <c r="AG207" s="2">
        <v>21542.8</v>
      </c>
      <c r="AH207" s="2">
        <v>38268.89</v>
      </c>
      <c r="AI207" s="2">
        <v>23235.68</v>
      </c>
      <c r="AJ207" s="2">
        <v>14416.58</v>
      </c>
      <c r="AK207" s="2">
        <v>82084.46</v>
      </c>
      <c r="AL207" s="2">
        <v>70975.65</v>
      </c>
      <c r="AM207" s="2">
        <v>18273.05</v>
      </c>
      <c r="AN207" s="2">
        <v>560701.78</v>
      </c>
      <c r="AO207" s="2">
        <v>134171</v>
      </c>
      <c r="AP207" s="2">
        <v>214453</v>
      </c>
      <c r="AQ207" s="2">
        <v>205942</v>
      </c>
      <c r="AR207" s="2">
        <v>368827</v>
      </c>
      <c r="AS207" s="2">
        <v>138037</v>
      </c>
      <c r="AT207" s="2">
        <v>77004</v>
      </c>
      <c r="AU207" s="2">
        <v>230616</v>
      </c>
      <c r="AV207" s="2">
        <v>113190</v>
      </c>
      <c r="AW207" s="2">
        <v>106218</v>
      </c>
      <c r="AX207" s="2">
        <v>195685</v>
      </c>
      <c r="AY207" s="2">
        <v>202225</v>
      </c>
      <c r="AZ207" s="2">
        <v>96199</v>
      </c>
      <c r="BA207" s="2">
        <v>2083968</v>
      </c>
    </row>
    <row r="208" spans="1:53" ht="42.75">
      <c r="A208" s="1" t="s">
        <v>205</v>
      </c>
      <c r="B208" s="7">
        <v>195</v>
      </c>
      <c r="C208" s="7">
        <v>118</v>
      </c>
      <c r="D208" s="2">
        <v>257</v>
      </c>
      <c r="E208" s="2">
        <v>199</v>
      </c>
      <c r="F208" s="2">
        <v>249</v>
      </c>
      <c r="G208" s="2">
        <v>310</v>
      </c>
      <c r="H208" s="2">
        <v>1689</v>
      </c>
      <c r="I208" s="2">
        <v>152</v>
      </c>
      <c r="J208" s="2">
        <v>134</v>
      </c>
      <c r="K208" s="2">
        <v>2888.42</v>
      </c>
      <c r="L208" s="2">
        <v>808.75</v>
      </c>
      <c r="M208" s="2">
        <v>251</v>
      </c>
      <c r="N208" s="2">
        <v>7251.17</v>
      </c>
      <c r="O208" s="2">
        <v>2106</v>
      </c>
      <c r="P208" s="2">
        <v>1270</v>
      </c>
      <c r="Q208" s="2">
        <v>2755</v>
      </c>
      <c r="R208" s="2">
        <v>2116</v>
      </c>
      <c r="S208" s="2">
        <v>2659</v>
      </c>
      <c r="T208" s="2">
        <v>3625</v>
      </c>
      <c r="U208" s="2">
        <v>9028</v>
      </c>
      <c r="V208" s="2">
        <v>1979</v>
      </c>
      <c r="W208" s="2">
        <v>1722</v>
      </c>
      <c r="X208" s="2">
        <v>14347</v>
      </c>
      <c r="Y208" s="2">
        <v>6515</v>
      </c>
      <c r="Z208" s="2">
        <v>3665</v>
      </c>
      <c r="AA208" s="2">
        <v>51787</v>
      </c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</row>
    <row r="209" spans="1:53" ht="42.75">
      <c r="A209" s="1" t="s">
        <v>206</v>
      </c>
      <c r="B209" s="7">
        <v>195</v>
      </c>
      <c r="C209" s="7">
        <v>118</v>
      </c>
      <c r="D209" s="2">
        <v>257</v>
      </c>
      <c r="E209" s="2">
        <v>199</v>
      </c>
      <c r="F209" s="2">
        <v>249</v>
      </c>
      <c r="G209" s="2">
        <v>310</v>
      </c>
      <c r="H209" s="2">
        <v>1689</v>
      </c>
      <c r="I209" s="2">
        <v>152</v>
      </c>
      <c r="J209" s="2">
        <v>134</v>
      </c>
      <c r="K209" s="2">
        <v>2888.42</v>
      </c>
      <c r="L209" s="2">
        <v>808.75</v>
      </c>
      <c r="M209" s="2">
        <v>251</v>
      </c>
      <c r="N209" s="2">
        <v>7251.17</v>
      </c>
      <c r="O209" s="2">
        <v>2106</v>
      </c>
      <c r="P209" s="2">
        <v>1270</v>
      </c>
      <c r="Q209" s="2">
        <v>2755</v>
      </c>
      <c r="R209" s="2">
        <v>2116</v>
      </c>
      <c r="S209" s="2">
        <v>2659</v>
      </c>
      <c r="T209" s="2">
        <v>3625</v>
      </c>
      <c r="U209" s="2">
        <v>9028</v>
      </c>
      <c r="V209" s="2">
        <v>1979</v>
      </c>
      <c r="W209" s="2">
        <v>1722</v>
      </c>
      <c r="X209" s="2">
        <v>14347</v>
      </c>
      <c r="Y209" s="2">
        <v>6515</v>
      </c>
      <c r="Z209" s="2">
        <v>3665</v>
      </c>
      <c r="AA209" s="2">
        <v>51787</v>
      </c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</row>
    <row r="210" spans="1:53" ht="57">
      <c r="A210" s="1" t="s">
        <v>207</v>
      </c>
      <c r="B210" s="7">
        <v>1947</v>
      </c>
      <c r="C210" s="7">
        <v>2525</v>
      </c>
      <c r="D210" s="2">
        <v>2266</v>
      </c>
      <c r="E210" s="2">
        <v>1818</v>
      </c>
      <c r="F210" s="2">
        <v>1347</v>
      </c>
      <c r="G210" s="2">
        <v>1497</v>
      </c>
      <c r="H210" s="2">
        <v>1302</v>
      </c>
      <c r="I210" s="2">
        <v>1170</v>
      </c>
      <c r="J210" s="2">
        <v>1161</v>
      </c>
      <c r="K210" s="2">
        <v>1134</v>
      </c>
      <c r="L210" s="2">
        <v>1506</v>
      </c>
      <c r="M210" s="2">
        <v>1479</v>
      </c>
      <c r="N210" s="2">
        <v>19152</v>
      </c>
      <c r="O210" s="2">
        <v>15657</v>
      </c>
      <c r="P210" s="2">
        <v>18376</v>
      </c>
      <c r="Q210" s="2">
        <v>18984</v>
      </c>
      <c r="R210" s="2">
        <v>11849</v>
      </c>
      <c r="S210" s="2">
        <v>8840</v>
      </c>
      <c r="T210" s="2">
        <v>9560</v>
      </c>
      <c r="U210" s="2">
        <v>8527</v>
      </c>
      <c r="V210" s="2">
        <v>7693</v>
      </c>
      <c r="W210" s="2">
        <v>7772</v>
      </c>
      <c r="X210" s="2">
        <v>7688</v>
      </c>
      <c r="Y210" s="2">
        <v>9935</v>
      </c>
      <c r="Z210" s="2">
        <v>9675</v>
      </c>
      <c r="AA210" s="2">
        <v>134556</v>
      </c>
      <c r="AB210" s="2">
        <v>291</v>
      </c>
      <c r="AC210" s="2">
        <v>57</v>
      </c>
      <c r="AD210" s="2">
        <v>153</v>
      </c>
      <c r="AE210" s="2">
        <v>279</v>
      </c>
      <c r="AF210" s="2">
        <v>171</v>
      </c>
      <c r="AG210" s="2">
        <v>261</v>
      </c>
      <c r="AH210" s="2">
        <v>306</v>
      </c>
      <c r="AI210" s="2">
        <v>144</v>
      </c>
      <c r="AJ210" s="2">
        <v>270</v>
      </c>
      <c r="AK210" s="2">
        <v>135</v>
      </c>
      <c r="AL210" s="2">
        <v>261</v>
      </c>
      <c r="AM210" s="2">
        <v>408</v>
      </c>
      <c r="AN210" s="2">
        <v>2736</v>
      </c>
      <c r="AO210" s="2">
        <v>2331</v>
      </c>
      <c r="AP210" s="2">
        <v>457</v>
      </c>
      <c r="AQ210" s="2">
        <v>1106</v>
      </c>
      <c r="AR210" s="2">
        <v>2060</v>
      </c>
      <c r="AS210" s="2">
        <v>1270</v>
      </c>
      <c r="AT210" s="2">
        <v>1937</v>
      </c>
      <c r="AU210" s="2">
        <v>2271</v>
      </c>
      <c r="AV210" s="2">
        <v>1112</v>
      </c>
      <c r="AW210" s="2">
        <v>2049</v>
      </c>
      <c r="AX210" s="2">
        <v>1042</v>
      </c>
      <c r="AY210" s="2">
        <v>2015</v>
      </c>
      <c r="AZ210" s="2">
        <v>3150</v>
      </c>
      <c r="BA210" s="2">
        <v>20800</v>
      </c>
    </row>
    <row r="211" spans="1:53" ht="57">
      <c r="A211" s="1" t="s">
        <v>208</v>
      </c>
      <c r="B211" s="7">
        <v>1947</v>
      </c>
      <c r="C211" s="7">
        <v>2525</v>
      </c>
      <c r="D211" s="2">
        <v>2266</v>
      </c>
      <c r="E211" s="2">
        <v>1818</v>
      </c>
      <c r="F211" s="2">
        <v>1347</v>
      </c>
      <c r="G211" s="2">
        <v>1497</v>
      </c>
      <c r="H211" s="2">
        <v>1302</v>
      </c>
      <c r="I211" s="2">
        <v>1170</v>
      </c>
      <c r="J211" s="2">
        <v>1161</v>
      </c>
      <c r="K211" s="2">
        <v>1134</v>
      </c>
      <c r="L211" s="2">
        <v>1506</v>
      </c>
      <c r="M211" s="2">
        <v>1479</v>
      </c>
      <c r="N211" s="2">
        <v>19152</v>
      </c>
      <c r="O211" s="2">
        <v>15657</v>
      </c>
      <c r="P211" s="2">
        <v>18376</v>
      </c>
      <c r="Q211" s="2">
        <v>18984</v>
      </c>
      <c r="R211" s="2">
        <v>11849</v>
      </c>
      <c r="S211" s="2">
        <v>8840</v>
      </c>
      <c r="T211" s="2">
        <v>9560</v>
      </c>
      <c r="U211" s="2">
        <v>8527</v>
      </c>
      <c r="V211" s="2">
        <v>7693</v>
      </c>
      <c r="W211" s="2">
        <v>7772</v>
      </c>
      <c r="X211" s="2">
        <v>7688</v>
      </c>
      <c r="Y211" s="2">
        <v>9935</v>
      </c>
      <c r="Z211" s="2">
        <v>9675</v>
      </c>
      <c r="AA211" s="2">
        <v>134556</v>
      </c>
      <c r="AB211" s="2">
        <v>291</v>
      </c>
      <c r="AC211" s="2">
        <v>57</v>
      </c>
      <c r="AD211" s="2">
        <v>153</v>
      </c>
      <c r="AE211" s="2">
        <v>279</v>
      </c>
      <c r="AF211" s="2">
        <v>171</v>
      </c>
      <c r="AG211" s="2">
        <v>261</v>
      </c>
      <c r="AH211" s="2">
        <v>306</v>
      </c>
      <c r="AI211" s="2">
        <v>144</v>
      </c>
      <c r="AJ211" s="2">
        <v>270</v>
      </c>
      <c r="AK211" s="2">
        <v>135</v>
      </c>
      <c r="AL211" s="2">
        <v>261</v>
      </c>
      <c r="AM211" s="2">
        <v>408</v>
      </c>
      <c r="AN211" s="2">
        <v>2736</v>
      </c>
      <c r="AO211" s="2">
        <v>2331</v>
      </c>
      <c r="AP211" s="2">
        <v>457</v>
      </c>
      <c r="AQ211" s="2">
        <v>1106</v>
      </c>
      <c r="AR211" s="2">
        <v>2060</v>
      </c>
      <c r="AS211" s="2">
        <v>1270</v>
      </c>
      <c r="AT211" s="2">
        <v>1937</v>
      </c>
      <c r="AU211" s="2">
        <v>2271</v>
      </c>
      <c r="AV211" s="2">
        <v>1112</v>
      </c>
      <c r="AW211" s="2">
        <v>2049</v>
      </c>
      <c r="AX211" s="2">
        <v>1042</v>
      </c>
      <c r="AY211" s="2">
        <v>2015</v>
      </c>
      <c r="AZ211" s="2">
        <v>3150</v>
      </c>
      <c r="BA211" s="2">
        <v>20800</v>
      </c>
    </row>
    <row r="212" spans="1:53" ht="42.75">
      <c r="A212" s="1" t="s">
        <v>209</v>
      </c>
      <c r="B212" s="7">
        <v>756</v>
      </c>
      <c r="C212" s="7">
        <v>930</v>
      </c>
      <c r="D212" s="2">
        <v>1277</v>
      </c>
      <c r="E212" s="2">
        <v>1716</v>
      </c>
      <c r="F212" s="2">
        <v>890</v>
      </c>
      <c r="G212" s="2">
        <v>1348</v>
      </c>
      <c r="H212" s="2">
        <v>1162</v>
      </c>
      <c r="I212" s="2">
        <v>990</v>
      </c>
      <c r="J212" s="2">
        <v>1176</v>
      </c>
      <c r="K212" s="2">
        <v>1014</v>
      </c>
      <c r="L212" s="2">
        <v>606</v>
      </c>
      <c r="M212" s="2">
        <v>1107</v>
      </c>
      <c r="N212" s="2">
        <v>12972</v>
      </c>
      <c r="O212" s="2">
        <v>8050</v>
      </c>
      <c r="P212" s="2">
        <v>9739</v>
      </c>
      <c r="Q212" s="2">
        <v>12673</v>
      </c>
      <c r="R212" s="2">
        <v>17098</v>
      </c>
      <c r="S212" s="2">
        <v>11547</v>
      </c>
      <c r="T212" s="2">
        <v>18060</v>
      </c>
      <c r="U212" s="2">
        <v>17697</v>
      </c>
      <c r="V212" s="2">
        <v>12916</v>
      </c>
      <c r="W212" s="2">
        <v>14254</v>
      </c>
      <c r="X212" s="2">
        <v>12073</v>
      </c>
      <c r="Y212" s="2">
        <v>7658</v>
      </c>
      <c r="Z212" s="2">
        <v>13910</v>
      </c>
      <c r="AA212" s="2">
        <v>155675</v>
      </c>
      <c r="AB212" s="2">
        <v>264</v>
      </c>
      <c r="AC212" s="2">
        <v>126</v>
      </c>
      <c r="AD212" s="2">
        <v>174</v>
      </c>
      <c r="AE212" s="2">
        <v>360</v>
      </c>
      <c r="AF212" s="2">
        <v>204</v>
      </c>
      <c r="AG212" s="2">
        <v>294</v>
      </c>
      <c r="AH212" s="2">
        <v>336</v>
      </c>
      <c r="AI212" s="2">
        <v>222</v>
      </c>
      <c r="AJ212" s="2">
        <v>318</v>
      </c>
      <c r="AK212" s="2">
        <v>325.23</v>
      </c>
      <c r="AL212" s="2">
        <v>126</v>
      </c>
      <c r="AM212" s="2">
        <v>396</v>
      </c>
      <c r="AN212" s="2">
        <v>3145.23</v>
      </c>
      <c r="AO212" s="2">
        <v>2992</v>
      </c>
      <c r="AP212" s="2">
        <v>1330</v>
      </c>
      <c r="AQ212" s="2">
        <v>1905</v>
      </c>
      <c r="AR212" s="2">
        <v>4584</v>
      </c>
      <c r="AS212" s="2">
        <v>2694</v>
      </c>
      <c r="AT212" s="2">
        <v>3907</v>
      </c>
      <c r="AU212" s="2">
        <v>4558</v>
      </c>
      <c r="AV212" s="2">
        <v>2779</v>
      </c>
      <c r="AW212" s="2">
        <v>4303</v>
      </c>
      <c r="AX212" s="2">
        <v>5247</v>
      </c>
      <c r="AY212" s="2">
        <v>1688</v>
      </c>
      <c r="AZ212" s="2">
        <v>5419</v>
      </c>
      <c r="BA212" s="2">
        <v>41406</v>
      </c>
    </row>
    <row r="213" spans="1:53" ht="42.75">
      <c r="A213" s="1" t="s">
        <v>210</v>
      </c>
      <c r="B213" s="7">
        <v>756</v>
      </c>
      <c r="C213" s="7">
        <v>930</v>
      </c>
      <c r="D213" s="2">
        <v>1277</v>
      </c>
      <c r="E213" s="2">
        <v>1716</v>
      </c>
      <c r="F213" s="2">
        <v>890</v>
      </c>
      <c r="G213" s="2">
        <v>1348</v>
      </c>
      <c r="H213" s="2">
        <v>1162</v>
      </c>
      <c r="I213" s="2">
        <v>990</v>
      </c>
      <c r="J213" s="2">
        <v>1176</v>
      </c>
      <c r="K213" s="2">
        <v>1014</v>
      </c>
      <c r="L213" s="2">
        <v>606</v>
      </c>
      <c r="M213" s="2">
        <v>1107</v>
      </c>
      <c r="N213" s="2">
        <v>12972</v>
      </c>
      <c r="O213" s="2">
        <v>8050</v>
      </c>
      <c r="P213" s="2">
        <v>9739</v>
      </c>
      <c r="Q213" s="2">
        <v>12673</v>
      </c>
      <c r="R213" s="2">
        <v>17098</v>
      </c>
      <c r="S213" s="2">
        <v>11547</v>
      </c>
      <c r="T213" s="2">
        <v>18060</v>
      </c>
      <c r="U213" s="2">
        <v>17697</v>
      </c>
      <c r="V213" s="2">
        <v>12916</v>
      </c>
      <c r="W213" s="2">
        <v>14254</v>
      </c>
      <c r="X213" s="2">
        <v>12073</v>
      </c>
      <c r="Y213" s="2">
        <v>7658</v>
      </c>
      <c r="Z213" s="2">
        <v>13910</v>
      </c>
      <c r="AA213" s="2">
        <v>155675</v>
      </c>
      <c r="AB213" s="2">
        <v>264</v>
      </c>
      <c r="AC213" s="2">
        <v>126</v>
      </c>
      <c r="AD213" s="2">
        <v>174</v>
      </c>
      <c r="AE213" s="2">
        <v>360</v>
      </c>
      <c r="AF213" s="2">
        <v>204</v>
      </c>
      <c r="AG213" s="2">
        <v>294</v>
      </c>
      <c r="AH213" s="2">
        <v>336</v>
      </c>
      <c r="AI213" s="2">
        <v>222</v>
      </c>
      <c r="AJ213" s="2">
        <v>318</v>
      </c>
      <c r="AK213" s="2">
        <v>325.23</v>
      </c>
      <c r="AL213" s="2">
        <v>126</v>
      </c>
      <c r="AM213" s="2">
        <v>396</v>
      </c>
      <c r="AN213" s="2">
        <v>3145.23</v>
      </c>
      <c r="AO213" s="2">
        <v>2992</v>
      </c>
      <c r="AP213" s="2">
        <v>1330</v>
      </c>
      <c r="AQ213" s="2">
        <v>1905</v>
      </c>
      <c r="AR213" s="2">
        <v>4584</v>
      </c>
      <c r="AS213" s="2">
        <v>2694</v>
      </c>
      <c r="AT213" s="2">
        <v>3907</v>
      </c>
      <c r="AU213" s="2">
        <v>4558</v>
      </c>
      <c r="AV213" s="2">
        <v>2779</v>
      </c>
      <c r="AW213" s="2">
        <v>4303</v>
      </c>
      <c r="AX213" s="2">
        <v>5247</v>
      </c>
      <c r="AY213" s="2">
        <v>1688</v>
      </c>
      <c r="AZ213" s="2">
        <v>5419</v>
      </c>
      <c r="BA213" s="2">
        <v>41406</v>
      </c>
    </row>
    <row r="214" spans="1:53" ht="114">
      <c r="A214" s="1" t="s">
        <v>211</v>
      </c>
      <c r="B214" s="9"/>
      <c r="C214" s="9"/>
      <c r="D214" s="2"/>
      <c r="E214" s="2">
        <v>116.68</v>
      </c>
      <c r="F214" s="2"/>
      <c r="G214" s="2"/>
      <c r="H214" s="2"/>
      <c r="I214" s="2"/>
      <c r="J214" s="2"/>
      <c r="K214" s="2"/>
      <c r="L214" s="2">
        <v>246</v>
      </c>
      <c r="M214" s="2">
        <v>65717</v>
      </c>
      <c r="N214" s="2">
        <v>66079.68</v>
      </c>
      <c r="O214" s="2"/>
      <c r="P214" s="2"/>
      <c r="Q214" s="2"/>
      <c r="R214" s="2">
        <v>3905</v>
      </c>
      <c r="S214" s="2"/>
      <c r="T214" s="2"/>
      <c r="U214" s="2"/>
      <c r="V214" s="2"/>
      <c r="W214" s="2"/>
      <c r="X214" s="2"/>
      <c r="Y214" s="2">
        <v>3871</v>
      </c>
      <c r="Z214" s="2">
        <v>449343</v>
      </c>
      <c r="AA214" s="2">
        <v>457119</v>
      </c>
      <c r="AB214" s="2"/>
      <c r="AC214" s="2"/>
      <c r="AD214" s="2"/>
      <c r="AE214" s="2"/>
      <c r="AF214" s="2"/>
      <c r="AG214" s="2"/>
      <c r="AH214" s="2">
        <v>30</v>
      </c>
      <c r="AI214" s="2"/>
      <c r="AJ214" s="2"/>
      <c r="AK214" s="2"/>
      <c r="AL214" s="2"/>
      <c r="AM214" s="2"/>
      <c r="AN214" s="2">
        <v>30</v>
      </c>
      <c r="AO214" s="2"/>
      <c r="AP214" s="2"/>
      <c r="AQ214" s="2"/>
      <c r="AR214" s="2"/>
      <c r="AS214" s="2"/>
      <c r="AT214" s="2"/>
      <c r="AU214" s="2">
        <v>240</v>
      </c>
      <c r="AV214" s="2"/>
      <c r="AW214" s="2"/>
      <c r="AX214" s="2"/>
      <c r="AY214" s="2"/>
      <c r="AZ214" s="2"/>
      <c r="BA214" s="2">
        <v>240</v>
      </c>
    </row>
    <row r="215" spans="1:53" ht="114">
      <c r="A215" s="1" t="s">
        <v>212</v>
      </c>
      <c r="B215" s="9"/>
      <c r="C215" s="9"/>
      <c r="D215" s="2"/>
      <c r="E215" s="2">
        <v>116.68</v>
      </c>
      <c r="F215" s="2"/>
      <c r="G215" s="2"/>
      <c r="H215" s="2"/>
      <c r="I215" s="2"/>
      <c r="J215" s="2"/>
      <c r="K215" s="2"/>
      <c r="L215" s="2">
        <v>246</v>
      </c>
      <c r="M215" s="2">
        <v>65717</v>
      </c>
      <c r="N215" s="2">
        <v>66079.68</v>
      </c>
      <c r="O215" s="2"/>
      <c r="P215" s="2"/>
      <c r="Q215" s="2"/>
      <c r="R215" s="2">
        <v>3905</v>
      </c>
      <c r="S215" s="2"/>
      <c r="T215" s="2"/>
      <c r="U215" s="2"/>
      <c r="V215" s="2"/>
      <c r="W215" s="2"/>
      <c r="X215" s="2"/>
      <c r="Y215" s="2">
        <v>3871</v>
      </c>
      <c r="Z215" s="2">
        <v>449343</v>
      </c>
      <c r="AA215" s="2">
        <v>457119</v>
      </c>
      <c r="AB215" s="2"/>
      <c r="AC215" s="2"/>
      <c r="AD215" s="2"/>
      <c r="AE215" s="2"/>
      <c r="AF215" s="2"/>
      <c r="AG215" s="2"/>
      <c r="AH215" s="2">
        <v>30</v>
      </c>
      <c r="AI215" s="2"/>
      <c r="AJ215" s="2"/>
      <c r="AK215" s="2"/>
      <c r="AL215" s="2"/>
      <c r="AM215" s="2"/>
      <c r="AN215" s="2">
        <v>30</v>
      </c>
      <c r="AO215" s="2"/>
      <c r="AP215" s="2"/>
      <c r="AQ215" s="2"/>
      <c r="AR215" s="2"/>
      <c r="AS215" s="2"/>
      <c r="AT215" s="2"/>
      <c r="AU215" s="2">
        <v>240</v>
      </c>
      <c r="AV215" s="2"/>
      <c r="AW215" s="2"/>
      <c r="AX215" s="2"/>
      <c r="AY215" s="2"/>
      <c r="AZ215" s="2"/>
      <c r="BA215" s="2">
        <v>240</v>
      </c>
    </row>
    <row r="216" spans="1:53" ht="128.25">
      <c r="A216" s="1" t="s">
        <v>213</v>
      </c>
      <c r="B216" s="7">
        <v>5395</v>
      </c>
      <c r="C216" s="7">
        <v>6131.6</v>
      </c>
      <c r="D216" s="2">
        <v>6272</v>
      </c>
      <c r="E216" s="2">
        <v>6370</v>
      </c>
      <c r="F216" s="2">
        <v>6622</v>
      </c>
      <c r="G216" s="2">
        <v>4839</v>
      </c>
      <c r="H216" s="2">
        <v>6743</v>
      </c>
      <c r="I216" s="2">
        <v>5298</v>
      </c>
      <c r="J216" s="2">
        <v>5794</v>
      </c>
      <c r="K216" s="2">
        <v>5421</v>
      </c>
      <c r="L216" s="2">
        <v>5003</v>
      </c>
      <c r="M216" s="2">
        <v>6729</v>
      </c>
      <c r="N216" s="2">
        <v>70617.6</v>
      </c>
      <c r="O216" s="2">
        <v>86799</v>
      </c>
      <c r="P216" s="2">
        <v>104628</v>
      </c>
      <c r="Q216" s="2">
        <v>109362</v>
      </c>
      <c r="R216" s="2">
        <v>116474</v>
      </c>
      <c r="S216" s="2">
        <v>126290</v>
      </c>
      <c r="T216" s="2">
        <v>86505</v>
      </c>
      <c r="U216" s="2">
        <v>129640</v>
      </c>
      <c r="V216" s="2">
        <v>95221</v>
      </c>
      <c r="W216" s="2">
        <v>83905</v>
      </c>
      <c r="X216" s="2">
        <v>80918</v>
      </c>
      <c r="Y216" s="2">
        <v>79677</v>
      </c>
      <c r="Z216" s="2">
        <v>120544</v>
      </c>
      <c r="AA216" s="2">
        <v>1219963</v>
      </c>
      <c r="AB216" s="2"/>
      <c r="AC216" s="2">
        <v>717.6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>
        <v>900</v>
      </c>
      <c r="AN216" s="2">
        <v>1617.6</v>
      </c>
      <c r="AO216" s="2"/>
      <c r="AP216" s="2">
        <v>18102</v>
      </c>
      <c r="AQ216" s="2"/>
      <c r="AR216" s="2"/>
      <c r="AS216" s="2"/>
      <c r="AT216" s="2"/>
      <c r="AU216" s="2"/>
      <c r="AV216" s="2"/>
      <c r="AW216" s="2"/>
      <c r="AX216" s="2"/>
      <c r="AY216" s="2"/>
      <c r="AZ216" s="2">
        <v>1584</v>
      </c>
      <c r="BA216" s="2">
        <v>19686</v>
      </c>
    </row>
    <row r="217" spans="1:53" ht="142.5">
      <c r="A217" s="1" t="s">
        <v>214</v>
      </c>
      <c r="B217" s="7">
        <v>5395</v>
      </c>
      <c r="C217" s="7">
        <v>6131.6</v>
      </c>
      <c r="D217" s="2">
        <v>6272</v>
      </c>
      <c r="E217" s="2">
        <v>6370</v>
      </c>
      <c r="F217" s="2">
        <v>6622</v>
      </c>
      <c r="G217" s="2">
        <v>4839</v>
      </c>
      <c r="H217" s="2">
        <v>6743</v>
      </c>
      <c r="I217" s="2">
        <v>5298</v>
      </c>
      <c r="J217" s="2">
        <v>5794</v>
      </c>
      <c r="K217" s="2">
        <v>5421</v>
      </c>
      <c r="L217" s="2">
        <v>5003</v>
      </c>
      <c r="M217" s="2">
        <v>6729</v>
      </c>
      <c r="N217" s="2">
        <v>70617.6</v>
      </c>
      <c r="O217" s="2">
        <v>86799</v>
      </c>
      <c r="P217" s="2">
        <v>104628</v>
      </c>
      <c r="Q217" s="2">
        <v>109362</v>
      </c>
      <c r="R217" s="2">
        <v>116474</v>
      </c>
      <c r="S217" s="2">
        <v>126290</v>
      </c>
      <c r="T217" s="2">
        <v>86505</v>
      </c>
      <c r="U217" s="2">
        <v>129640</v>
      </c>
      <c r="V217" s="2">
        <v>95221</v>
      </c>
      <c r="W217" s="2">
        <v>83905</v>
      </c>
      <c r="X217" s="2">
        <v>80918</v>
      </c>
      <c r="Y217" s="2">
        <v>79677</v>
      </c>
      <c r="Z217" s="2">
        <v>120544</v>
      </c>
      <c r="AA217" s="2">
        <v>1219963</v>
      </c>
      <c r="AB217" s="2"/>
      <c r="AC217" s="2">
        <v>717.6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>
        <v>900</v>
      </c>
      <c r="AN217" s="2">
        <v>1617.6</v>
      </c>
      <c r="AO217" s="2"/>
      <c r="AP217" s="2">
        <v>18102</v>
      </c>
      <c r="AQ217" s="2"/>
      <c r="AR217" s="2"/>
      <c r="AS217" s="2"/>
      <c r="AT217" s="2"/>
      <c r="AU217" s="2"/>
      <c r="AV217" s="2"/>
      <c r="AW217" s="2"/>
      <c r="AX217" s="2"/>
      <c r="AY217" s="2"/>
      <c r="AZ217" s="2">
        <v>1584</v>
      </c>
      <c r="BA217" s="2">
        <v>19686</v>
      </c>
    </row>
    <row r="218" spans="1:53" ht="99.75">
      <c r="A218" s="1" t="s">
        <v>215</v>
      </c>
      <c r="B218" s="9"/>
      <c r="C218" s="9"/>
      <c r="D218" s="2">
        <v>15.6</v>
      </c>
      <c r="E218" s="2">
        <v>20752</v>
      </c>
      <c r="F218" s="2">
        <v>24</v>
      </c>
      <c r="G218" s="2"/>
      <c r="H218" s="2"/>
      <c r="I218" s="2">
        <v>12</v>
      </c>
      <c r="J218" s="2">
        <v>12</v>
      </c>
      <c r="K218" s="2">
        <v>12</v>
      </c>
      <c r="L218" s="2">
        <v>223.2</v>
      </c>
      <c r="M218" s="2">
        <v>14030</v>
      </c>
      <c r="N218" s="2">
        <v>35080.8</v>
      </c>
      <c r="O218" s="2"/>
      <c r="P218" s="2"/>
      <c r="Q218" s="2">
        <v>445</v>
      </c>
      <c r="R218" s="2">
        <v>71241</v>
      </c>
      <c r="S218" s="2">
        <v>890</v>
      </c>
      <c r="T218" s="2"/>
      <c r="U218" s="2"/>
      <c r="V218" s="2">
        <v>445</v>
      </c>
      <c r="W218" s="2">
        <v>445</v>
      </c>
      <c r="X218" s="2">
        <v>445</v>
      </c>
      <c r="Y218" s="2">
        <v>4204</v>
      </c>
      <c r="Z218" s="2">
        <v>45658</v>
      </c>
      <c r="AA218" s="2">
        <v>123773</v>
      </c>
      <c r="AB218" s="2"/>
      <c r="AC218" s="2"/>
      <c r="AD218" s="2"/>
      <c r="AE218" s="2"/>
      <c r="AF218" s="2"/>
      <c r="AG218" s="2"/>
      <c r="AH218" s="2"/>
      <c r="AI218" s="2">
        <v>22</v>
      </c>
      <c r="AJ218" s="2"/>
      <c r="AK218" s="2"/>
      <c r="AL218" s="2"/>
      <c r="AM218" s="2"/>
      <c r="AN218" s="2">
        <v>22</v>
      </c>
      <c r="AO218" s="2"/>
      <c r="AP218" s="2"/>
      <c r="AQ218" s="2"/>
      <c r="AR218" s="2"/>
      <c r="AS218" s="2"/>
      <c r="AT218" s="2"/>
      <c r="AU218" s="2"/>
      <c r="AV218" s="2">
        <v>786</v>
      </c>
      <c r="AW218" s="2"/>
      <c r="AX218" s="2"/>
      <c r="AY218" s="2"/>
      <c r="AZ218" s="2"/>
      <c r="BA218" s="2">
        <v>786</v>
      </c>
    </row>
    <row r="219" spans="1:53" ht="57">
      <c r="A219" s="1" t="s">
        <v>216</v>
      </c>
      <c r="B219" s="9"/>
      <c r="C219" s="9"/>
      <c r="D219" s="2"/>
      <c r="E219" s="2">
        <v>20740</v>
      </c>
      <c r="F219" s="2"/>
      <c r="G219" s="2"/>
      <c r="H219" s="2"/>
      <c r="I219" s="2"/>
      <c r="J219" s="2"/>
      <c r="K219" s="2"/>
      <c r="L219" s="2"/>
      <c r="M219" s="2">
        <v>14030</v>
      </c>
      <c r="N219" s="2">
        <v>34770</v>
      </c>
      <c r="O219" s="2"/>
      <c r="P219" s="2"/>
      <c r="Q219" s="2"/>
      <c r="R219" s="2">
        <v>70796</v>
      </c>
      <c r="S219" s="2"/>
      <c r="T219" s="2"/>
      <c r="U219" s="2"/>
      <c r="V219" s="2"/>
      <c r="W219" s="2"/>
      <c r="X219" s="2"/>
      <c r="Y219" s="2"/>
      <c r="Z219" s="2">
        <v>45658</v>
      </c>
      <c r="AA219" s="2">
        <v>116454</v>
      </c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</row>
    <row r="220" spans="1:53" ht="114">
      <c r="A220" s="1" t="s">
        <v>217</v>
      </c>
      <c r="B220" s="9"/>
      <c r="C220" s="9"/>
      <c r="D220" s="2">
        <v>15.6</v>
      </c>
      <c r="E220" s="2">
        <v>12</v>
      </c>
      <c r="F220" s="2">
        <v>24</v>
      </c>
      <c r="G220" s="2"/>
      <c r="H220" s="2"/>
      <c r="I220" s="2">
        <v>12</v>
      </c>
      <c r="J220" s="2">
        <v>12</v>
      </c>
      <c r="K220" s="2">
        <v>12</v>
      </c>
      <c r="L220" s="2">
        <v>223.2</v>
      </c>
      <c r="M220" s="2"/>
      <c r="N220" s="2">
        <v>310.8</v>
      </c>
      <c r="O220" s="2"/>
      <c r="P220" s="2"/>
      <c r="Q220" s="2">
        <v>445</v>
      </c>
      <c r="R220" s="2">
        <v>445</v>
      </c>
      <c r="S220" s="2">
        <v>890</v>
      </c>
      <c r="T220" s="2"/>
      <c r="U220" s="2"/>
      <c r="V220" s="2">
        <v>445</v>
      </c>
      <c r="W220" s="2">
        <v>445</v>
      </c>
      <c r="X220" s="2">
        <v>445</v>
      </c>
      <c r="Y220" s="2">
        <v>4204</v>
      </c>
      <c r="Z220" s="2"/>
      <c r="AA220" s="2">
        <v>7319</v>
      </c>
      <c r="AB220" s="2"/>
      <c r="AC220" s="2"/>
      <c r="AD220" s="2"/>
      <c r="AE220" s="2"/>
      <c r="AF220" s="2"/>
      <c r="AG220" s="2"/>
      <c r="AH220" s="2"/>
      <c r="AI220" s="2">
        <v>22</v>
      </c>
      <c r="AJ220" s="2"/>
      <c r="AK220" s="2"/>
      <c r="AL220" s="2"/>
      <c r="AM220" s="2"/>
      <c r="AN220" s="2">
        <v>22</v>
      </c>
      <c r="AO220" s="2"/>
      <c r="AP220" s="2"/>
      <c r="AQ220" s="2"/>
      <c r="AR220" s="2"/>
      <c r="AS220" s="2"/>
      <c r="AT220" s="2"/>
      <c r="AU220" s="2"/>
      <c r="AV220" s="2">
        <v>786</v>
      </c>
      <c r="AW220" s="2"/>
      <c r="AX220" s="2"/>
      <c r="AY220" s="2"/>
      <c r="AZ220" s="2"/>
      <c r="BA220" s="2">
        <v>786</v>
      </c>
    </row>
    <row r="221" spans="1:53" ht="71.25">
      <c r="A221" s="1" t="s">
        <v>218</v>
      </c>
      <c r="B221" s="7">
        <v>232</v>
      </c>
      <c r="C221" s="7">
        <v>196</v>
      </c>
      <c r="D221" s="2">
        <v>321</v>
      </c>
      <c r="E221" s="2">
        <v>316</v>
      </c>
      <c r="F221" s="2">
        <v>233</v>
      </c>
      <c r="G221" s="2">
        <v>220</v>
      </c>
      <c r="H221" s="2">
        <v>189</v>
      </c>
      <c r="I221" s="2">
        <v>232</v>
      </c>
      <c r="J221" s="2">
        <v>212</v>
      </c>
      <c r="K221" s="2">
        <v>245</v>
      </c>
      <c r="L221" s="2">
        <v>343</v>
      </c>
      <c r="M221" s="2">
        <v>226</v>
      </c>
      <c r="N221" s="2">
        <v>2965</v>
      </c>
      <c r="O221" s="2">
        <v>5537</v>
      </c>
      <c r="P221" s="2">
        <v>4569</v>
      </c>
      <c r="Q221" s="2">
        <v>7622</v>
      </c>
      <c r="R221" s="2">
        <v>7028</v>
      </c>
      <c r="S221" s="2">
        <v>4731</v>
      </c>
      <c r="T221" s="2">
        <v>5095</v>
      </c>
      <c r="U221" s="2">
        <v>4577</v>
      </c>
      <c r="V221" s="2">
        <v>5323</v>
      </c>
      <c r="W221" s="2">
        <v>4715</v>
      </c>
      <c r="X221" s="2">
        <v>5517</v>
      </c>
      <c r="Y221" s="2">
        <v>8670</v>
      </c>
      <c r="Z221" s="2">
        <v>5673</v>
      </c>
      <c r="AA221" s="2">
        <v>69057</v>
      </c>
      <c r="AB221" s="2">
        <v>35</v>
      </c>
      <c r="AC221" s="2"/>
      <c r="AD221" s="2">
        <v>18</v>
      </c>
      <c r="AE221" s="2">
        <v>86</v>
      </c>
      <c r="AF221" s="2">
        <v>50</v>
      </c>
      <c r="AG221" s="2"/>
      <c r="AH221" s="2"/>
      <c r="AI221" s="2"/>
      <c r="AJ221" s="2"/>
      <c r="AK221" s="2"/>
      <c r="AL221" s="2">
        <v>21</v>
      </c>
      <c r="AM221" s="2"/>
      <c r="AN221" s="2">
        <v>242</v>
      </c>
      <c r="AO221" s="2">
        <v>759</v>
      </c>
      <c r="AP221" s="2"/>
      <c r="AQ221" s="2">
        <v>394</v>
      </c>
      <c r="AR221" s="2">
        <v>1729</v>
      </c>
      <c r="AS221" s="2">
        <v>1012</v>
      </c>
      <c r="AT221" s="2"/>
      <c r="AU221" s="2"/>
      <c r="AV221" s="2"/>
      <c r="AW221" s="2"/>
      <c r="AX221" s="2"/>
      <c r="AY221" s="2">
        <v>427</v>
      </c>
      <c r="AZ221" s="2"/>
      <c r="BA221" s="2">
        <v>4815</v>
      </c>
    </row>
    <row r="222" spans="1:53" ht="71.25">
      <c r="A222" s="1" t="s">
        <v>219</v>
      </c>
      <c r="B222" s="7">
        <v>232</v>
      </c>
      <c r="C222" s="7">
        <v>196</v>
      </c>
      <c r="D222" s="2">
        <v>321</v>
      </c>
      <c r="E222" s="2">
        <v>316</v>
      </c>
      <c r="F222" s="2">
        <v>233</v>
      </c>
      <c r="G222" s="2">
        <v>220</v>
      </c>
      <c r="H222" s="2">
        <v>189</v>
      </c>
      <c r="I222" s="2">
        <v>232</v>
      </c>
      <c r="J222" s="2">
        <v>212</v>
      </c>
      <c r="K222" s="2">
        <v>245</v>
      </c>
      <c r="L222" s="2">
        <v>343</v>
      </c>
      <c r="M222" s="2">
        <v>226</v>
      </c>
      <c r="N222" s="2">
        <v>2965</v>
      </c>
      <c r="O222" s="2">
        <v>5537</v>
      </c>
      <c r="P222" s="2">
        <v>4569</v>
      </c>
      <c r="Q222" s="2">
        <v>7622</v>
      </c>
      <c r="R222" s="2">
        <v>7028</v>
      </c>
      <c r="S222" s="2">
        <v>4731</v>
      </c>
      <c r="T222" s="2">
        <v>5095</v>
      </c>
      <c r="U222" s="2">
        <v>4577</v>
      </c>
      <c r="V222" s="2">
        <v>5323</v>
      </c>
      <c r="W222" s="2">
        <v>4715</v>
      </c>
      <c r="X222" s="2">
        <v>5517</v>
      </c>
      <c r="Y222" s="2">
        <v>8670</v>
      </c>
      <c r="Z222" s="2">
        <v>5673</v>
      </c>
      <c r="AA222" s="2">
        <v>69057</v>
      </c>
      <c r="AB222" s="2">
        <v>35</v>
      </c>
      <c r="AC222" s="2"/>
      <c r="AD222" s="2">
        <v>18</v>
      </c>
      <c r="AE222" s="2">
        <v>86</v>
      </c>
      <c r="AF222" s="2">
        <v>50</v>
      </c>
      <c r="AG222" s="2"/>
      <c r="AH222" s="2"/>
      <c r="AI222" s="2"/>
      <c r="AJ222" s="2"/>
      <c r="AK222" s="2"/>
      <c r="AL222" s="2">
        <v>21</v>
      </c>
      <c r="AM222" s="2"/>
      <c r="AN222" s="2">
        <v>242</v>
      </c>
      <c r="AO222" s="2">
        <v>759</v>
      </c>
      <c r="AP222" s="2"/>
      <c r="AQ222" s="2">
        <v>394</v>
      </c>
      <c r="AR222" s="2">
        <v>1729</v>
      </c>
      <c r="AS222" s="2">
        <v>1012</v>
      </c>
      <c r="AT222" s="2"/>
      <c r="AU222" s="2"/>
      <c r="AV222" s="2"/>
      <c r="AW222" s="2"/>
      <c r="AX222" s="2"/>
      <c r="AY222" s="2">
        <v>427</v>
      </c>
      <c r="AZ222" s="2"/>
      <c r="BA222" s="2">
        <v>4815</v>
      </c>
    </row>
    <row r="223" spans="1:53" ht="99.75">
      <c r="A223" s="1" t="s">
        <v>220</v>
      </c>
      <c r="B223" s="7">
        <v>738</v>
      </c>
      <c r="C223" s="7">
        <v>672</v>
      </c>
      <c r="D223" s="2">
        <v>1807.4</v>
      </c>
      <c r="E223" s="2">
        <v>4717</v>
      </c>
      <c r="F223" s="2">
        <v>718</v>
      </c>
      <c r="G223" s="2">
        <v>885</v>
      </c>
      <c r="H223" s="2">
        <v>6078</v>
      </c>
      <c r="I223" s="2">
        <v>4791</v>
      </c>
      <c r="J223" s="2">
        <v>837</v>
      </c>
      <c r="K223" s="2">
        <v>7539.2</v>
      </c>
      <c r="L223" s="2">
        <v>1142</v>
      </c>
      <c r="M223" s="2">
        <v>1530</v>
      </c>
      <c r="N223" s="2">
        <v>31454.6</v>
      </c>
      <c r="O223" s="2">
        <v>8621</v>
      </c>
      <c r="P223" s="2">
        <v>8192</v>
      </c>
      <c r="Q223" s="2">
        <v>18289</v>
      </c>
      <c r="R223" s="2">
        <v>24578</v>
      </c>
      <c r="S223" s="2">
        <v>9420</v>
      </c>
      <c r="T223" s="2">
        <v>11968</v>
      </c>
      <c r="U223" s="2">
        <v>29842</v>
      </c>
      <c r="V223" s="2">
        <v>78228</v>
      </c>
      <c r="W223" s="2">
        <v>11689</v>
      </c>
      <c r="X223" s="2">
        <v>126537</v>
      </c>
      <c r="Y223" s="2">
        <v>15809</v>
      </c>
      <c r="Z223" s="2">
        <v>23584</v>
      </c>
      <c r="AA223" s="2">
        <v>366757</v>
      </c>
      <c r="AB223" s="2"/>
      <c r="AC223" s="2"/>
      <c r="AD223" s="2"/>
      <c r="AE223" s="2"/>
      <c r="AF223" s="2"/>
      <c r="AG223" s="2"/>
      <c r="AH223" s="2"/>
      <c r="AI223" s="2">
        <v>25</v>
      </c>
      <c r="AJ223" s="2"/>
      <c r="AK223" s="2"/>
      <c r="AL223" s="2"/>
      <c r="AM223" s="2"/>
      <c r="AN223" s="2">
        <v>25</v>
      </c>
      <c r="AO223" s="2"/>
      <c r="AP223" s="2"/>
      <c r="AQ223" s="2"/>
      <c r="AR223" s="2"/>
      <c r="AS223" s="2"/>
      <c r="AT223" s="2"/>
      <c r="AU223" s="2"/>
      <c r="AV223" s="2">
        <v>420</v>
      </c>
      <c r="AW223" s="2"/>
      <c r="AX223" s="2"/>
      <c r="AY223" s="2"/>
      <c r="AZ223" s="2"/>
      <c r="BA223" s="2">
        <v>420</v>
      </c>
    </row>
    <row r="224" spans="1:53" ht="71.25">
      <c r="A224" s="1" t="s">
        <v>221</v>
      </c>
      <c r="B224" s="7">
        <v>738</v>
      </c>
      <c r="C224" s="7">
        <v>672</v>
      </c>
      <c r="D224" s="2">
        <v>1001</v>
      </c>
      <c r="E224" s="2">
        <v>1017</v>
      </c>
      <c r="F224" s="2">
        <v>718</v>
      </c>
      <c r="G224" s="2">
        <v>835</v>
      </c>
      <c r="H224" s="2">
        <v>1128</v>
      </c>
      <c r="I224" s="2">
        <v>1007</v>
      </c>
      <c r="J224" s="2">
        <v>837</v>
      </c>
      <c r="K224" s="2">
        <v>1027</v>
      </c>
      <c r="L224" s="2">
        <v>1142</v>
      </c>
      <c r="M224" s="2">
        <v>1122</v>
      </c>
      <c r="N224" s="2">
        <v>11244</v>
      </c>
      <c r="O224" s="2">
        <v>8621</v>
      </c>
      <c r="P224" s="2">
        <v>8192</v>
      </c>
      <c r="Q224" s="2">
        <v>13439</v>
      </c>
      <c r="R224" s="2">
        <v>11659</v>
      </c>
      <c r="S224" s="2">
        <v>9420</v>
      </c>
      <c r="T224" s="2">
        <v>11377</v>
      </c>
      <c r="U224" s="2">
        <v>15417</v>
      </c>
      <c r="V224" s="2">
        <v>14141</v>
      </c>
      <c r="W224" s="2">
        <v>11689</v>
      </c>
      <c r="X224" s="2">
        <v>13386</v>
      </c>
      <c r="Y224" s="2">
        <v>15809</v>
      </c>
      <c r="Z224" s="2">
        <v>15365</v>
      </c>
      <c r="AA224" s="2">
        <v>148515</v>
      </c>
      <c r="AB224" s="2"/>
      <c r="AC224" s="2"/>
      <c r="AD224" s="2"/>
      <c r="AE224" s="2"/>
      <c r="AF224" s="2"/>
      <c r="AG224" s="2"/>
      <c r="AH224" s="2"/>
      <c r="AI224" s="2">
        <v>25</v>
      </c>
      <c r="AJ224" s="2"/>
      <c r="AK224" s="2"/>
      <c r="AL224" s="2"/>
      <c r="AM224" s="2"/>
      <c r="AN224" s="2">
        <v>25</v>
      </c>
      <c r="AO224" s="2"/>
      <c r="AP224" s="2"/>
      <c r="AQ224" s="2"/>
      <c r="AR224" s="2"/>
      <c r="AS224" s="2"/>
      <c r="AT224" s="2"/>
      <c r="AU224" s="2"/>
      <c r="AV224" s="2">
        <v>420</v>
      </c>
      <c r="AW224" s="2"/>
      <c r="AX224" s="2"/>
      <c r="AY224" s="2"/>
      <c r="AZ224" s="2"/>
      <c r="BA224" s="2">
        <v>420</v>
      </c>
    </row>
    <row r="225" spans="1:53" ht="42.75">
      <c r="A225" s="1" t="s">
        <v>222</v>
      </c>
      <c r="B225" s="9"/>
      <c r="C225" s="9"/>
      <c r="D225" s="2">
        <v>806.4</v>
      </c>
      <c r="E225" s="2"/>
      <c r="F225" s="2"/>
      <c r="G225" s="2">
        <v>50</v>
      </c>
      <c r="H225" s="2">
        <v>4950</v>
      </c>
      <c r="I225" s="2">
        <v>3000</v>
      </c>
      <c r="J225" s="2"/>
      <c r="K225" s="2">
        <v>438.2</v>
      </c>
      <c r="L225" s="2"/>
      <c r="M225" s="2"/>
      <c r="N225" s="2">
        <v>9244.6</v>
      </c>
      <c r="O225" s="2"/>
      <c r="P225" s="2"/>
      <c r="Q225" s="2">
        <v>4850</v>
      </c>
      <c r="R225" s="2"/>
      <c r="S225" s="2"/>
      <c r="T225" s="2">
        <v>591</v>
      </c>
      <c r="U225" s="2">
        <v>14425</v>
      </c>
      <c r="V225" s="2">
        <v>8743</v>
      </c>
      <c r="W225" s="2"/>
      <c r="X225" s="2">
        <v>4034</v>
      </c>
      <c r="Y225" s="2"/>
      <c r="Z225" s="2"/>
      <c r="AA225" s="2">
        <v>32643</v>
      </c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</row>
    <row r="226" spans="1:53" ht="128.25">
      <c r="A226" s="1" t="s">
        <v>223</v>
      </c>
      <c r="B226" s="9"/>
      <c r="C226" s="9"/>
      <c r="D226" s="2"/>
      <c r="E226" s="2">
        <v>3700</v>
      </c>
      <c r="F226" s="2"/>
      <c r="G226" s="2"/>
      <c r="H226" s="2"/>
      <c r="I226" s="2">
        <v>784</v>
      </c>
      <c r="J226" s="2"/>
      <c r="K226" s="2">
        <v>6074</v>
      </c>
      <c r="L226" s="2"/>
      <c r="M226" s="2">
        <v>408</v>
      </c>
      <c r="N226" s="2">
        <v>10966</v>
      </c>
      <c r="O226" s="2"/>
      <c r="P226" s="2"/>
      <c r="Q226" s="2"/>
      <c r="R226" s="2">
        <v>12919</v>
      </c>
      <c r="S226" s="2"/>
      <c r="T226" s="2"/>
      <c r="U226" s="2"/>
      <c r="V226" s="2">
        <v>55344</v>
      </c>
      <c r="W226" s="2"/>
      <c r="X226" s="2">
        <v>109117</v>
      </c>
      <c r="Y226" s="2"/>
      <c r="Z226" s="2">
        <v>8219</v>
      </c>
      <c r="AA226" s="2">
        <v>185599</v>
      </c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</row>
    <row r="227" spans="1:53" ht="42.75">
      <c r="A227" s="1" t="s">
        <v>224</v>
      </c>
      <c r="B227" s="7">
        <v>28</v>
      </c>
      <c r="C227" s="7">
        <v>39</v>
      </c>
      <c r="D227" s="2">
        <v>39</v>
      </c>
      <c r="E227" s="2">
        <v>41</v>
      </c>
      <c r="F227" s="2">
        <v>209</v>
      </c>
      <c r="G227" s="2">
        <v>79</v>
      </c>
      <c r="H227" s="2">
        <v>25</v>
      </c>
      <c r="I227" s="2">
        <v>31</v>
      </c>
      <c r="J227" s="2"/>
      <c r="K227" s="2">
        <v>25</v>
      </c>
      <c r="L227" s="2">
        <v>244.63</v>
      </c>
      <c r="M227" s="2">
        <v>176.6</v>
      </c>
      <c r="N227" s="2">
        <v>937.23</v>
      </c>
      <c r="O227" s="2">
        <v>680</v>
      </c>
      <c r="P227" s="2">
        <v>968</v>
      </c>
      <c r="Q227" s="2">
        <v>920</v>
      </c>
      <c r="R227" s="2">
        <v>982</v>
      </c>
      <c r="S227" s="2">
        <v>3340</v>
      </c>
      <c r="T227" s="2">
        <v>1835</v>
      </c>
      <c r="U227" s="2">
        <v>572</v>
      </c>
      <c r="V227" s="2">
        <v>715</v>
      </c>
      <c r="W227" s="2"/>
      <c r="X227" s="2">
        <v>596</v>
      </c>
      <c r="Y227" s="2">
        <v>8997</v>
      </c>
      <c r="Z227" s="2">
        <v>1005</v>
      </c>
      <c r="AA227" s="2">
        <v>20610</v>
      </c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</row>
    <row r="228" spans="1:53" ht="42.75">
      <c r="A228" s="1" t="s">
        <v>225</v>
      </c>
      <c r="B228" s="7">
        <v>28</v>
      </c>
      <c r="C228" s="7">
        <v>39</v>
      </c>
      <c r="D228" s="2">
        <v>39</v>
      </c>
      <c r="E228" s="2">
        <v>41</v>
      </c>
      <c r="F228" s="2">
        <v>209</v>
      </c>
      <c r="G228" s="2">
        <v>79</v>
      </c>
      <c r="H228" s="2">
        <v>25</v>
      </c>
      <c r="I228" s="2">
        <v>31</v>
      </c>
      <c r="J228" s="2"/>
      <c r="K228" s="2">
        <v>25</v>
      </c>
      <c r="L228" s="2">
        <v>244.63</v>
      </c>
      <c r="M228" s="2">
        <v>176.6</v>
      </c>
      <c r="N228" s="2">
        <v>937.23</v>
      </c>
      <c r="O228" s="2">
        <v>680</v>
      </c>
      <c r="P228" s="2">
        <v>968</v>
      </c>
      <c r="Q228" s="2">
        <v>920</v>
      </c>
      <c r="R228" s="2">
        <v>982</v>
      </c>
      <c r="S228" s="2">
        <v>3340</v>
      </c>
      <c r="T228" s="2">
        <v>1835</v>
      </c>
      <c r="U228" s="2">
        <v>572</v>
      </c>
      <c r="V228" s="2">
        <v>715</v>
      </c>
      <c r="W228" s="2"/>
      <c r="X228" s="2">
        <v>596</v>
      </c>
      <c r="Y228" s="2">
        <v>8997</v>
      </c>
      <c r="Z228" s="2">
        <v>1005</v>
      </c>
      <c r="AA228" s="2">
        <v>20610</v>
      </c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</row>
    <row r="229" spans="1:53" ht="128.25">
      <c r="A229" s="1" t="s">
        <v>226</v>
      </c>
      <c r="B229" s="7">
        <v>1611</v>
      </c>
      <c r="C229" s="7">
        <v>1198</v>
      </c>
      <c r="D229" s="2">
        <v>1544</v>
      </c>
      <c r="E229" s="2">
        <v>6059</v>
      </c>
      <c r="F229" s="2">
        <v>1642</v>
      </c>
      <c r="G229" s="2">
        <v>1665.33</v>
      </c>
      <c r="H229" s="2">
        <v>2312.22</v>
      </c>
      <c r="I229" s="2">
        <v>2157.67</v>
      </c>
      <c r="J229" s="2">
        <v>2535.04</v>
      </c>
      <c r="K229" s="2">
        <v>2372.41</v>
      </c>
      <c r="L229" s="2">
        <v>2009.66</v>
      </c>
      <c r="M229" s="2">
        <v>1503.15</v>
      </c>
      <c r="N229" s="2">
        <v>26609.48</v>
      </c>
      <c r="O229" s="2">
        <v>37778</v>
      </c>
      <c r="P229" s="2">
        <v>26714</v>
      </c>
      <c r="Q229" s="2">
        <v>38516</v>
      </c>
      <c r="R229" s="2">
        <v>66646</v>
      </c>
      <c r="S229" s="2">
        <v>33074</v>
      </c>
      <c r="T229" s="2">
        <v>41064</v>
      </c>
      <c r="U229" s="2">
        <v>54422</v>
      </c>
      <c r="V229" s="2">
        <v>50911</v>
      </c>
      <c r="W229" s="2">
        <v>62890</v>
      </c>
      <c r="X229" s="2">
        <v>58784</v>
      </c>
      <c r="Y229" s="2">
        <v>51085</v>
      </c>
      <c r="Z229" s="2">
        <v>41763</v>
      </c>
      <c r="AA229" s="2">
        <v>563647</v>
      </c>
      <c r="AB229" s="2">
        <v>700</v>
      </c>
      <c r="AC229" s="2">
        <v>441.87</v>
      </c>
      <c r="AD229" s="2">
        <v>568.15</v>
      </c>
      <c r="AE229" s="2">
        <v>968.74</v>
      </c>
      <c r="AF229" s="2">
        <v>485.31</v>
      </c>
      <c r="AG229" s="2">
        <v>887.8</v>
      </c>
      <c r="AH229" s="2">
        <v>903.89</v>
      </c>
      <c r="AI229" s="2">
        <v>823.18</v>
      </c>
      <c r="AJ229" s="2">
        <v>1288.08</v>
      </c>
      <c r="AK229" s="2">
        <v>791.47</v>
      </c>
      <c r="AL229" s="2">
        <v>895.15</v>
      </c>
      <c r="AM229" s="2">
        <v>957.27</v>
      </c>
      <c r="AN229" s="2">
        <v>9740.91</v>
      </c>
      <c r="AO229" s="2">
        <v>18565</v>
      </c>
      <c r="AP229" s="2">
        <v>11297</v>
      </c>
      <c r="AQ229" s="2">
        <v>17277</v>
      </c>
      <c r="AR229" s="2">
        <v>27918</v>
      </c>
      <c r="AS229" s="2">
        <v>14147</v>
      </c>
      <c r="AT229" s="2">
        <v>25083</v>
      </c>
      <c r="AU229" s="2">
        <v>25143</v>
      </c>
      <c r="AV229" s="2">
        <v>22965</v>
      </c>
      <c r="AW229" s="2">
        <v>37142</v>
      </c>
      <c r="AX229" s="2">
        <v>22715</v>
      </c>
      <c r="AY229" s="2">
        <v>25755</v>
      </c>
      <c r="AZ229" s="2">
        <v>28635</v>
      </c>
      <c r="BA229" s="2">
        <v>277549</v>
      </c>
    </row>
    <row r="230" spans="1:53" ht="57">
      <c r="A230" s="1" t="s">
        <v>227</v>
      </c>
      <c r="B230" s="9"/>
      <c r="C230" s="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>
        <v>78.69</v>
      </c>
      <c r="AC230" s="2">
        <v>76.37</v>
      </c>
      <c r="AD230" s="2"/>
      <c r="AE230" s="2"/>
      <c r="AF230" s="2"/>
      <c r="AG230" s="2"/>
      <c r="AH230" s="2"/>
      <c r="AI230" s="2"/>
      <c r="AJ230" s="2">
        <v>23.75</v>
      </c>
      <c r="AK230" s="2"/>
      <c r="AL230" s="2"/>
      <c r="AM230" s="2"/>
      <c r="AN230" s="2">
        <v>178.81</v>
      </c>
      <c r="AO230" s="2">
        <v>1507</v>
      </c>
      <c r="AP230" s="2">
        <v>1462</v>
      </c>
      <c r="AQ230" s="2"/>
      <c r="AR230" s="2"/>
      <c r="AS230" s="2"/>
      <c r="AT230" s="2"/>
      <c r="AU230" s="2"/>
      <c r="AV230" s="2"/>
      <c r="AW230" s="2">
        <v>571</v>
      </c>
      <c r="AX230" s="2"/>
      <c r="AY230" s="2"/>
      <c r="AZ230" s="2"/>
      <c r="BA230" s="2">
        <v>3540</v>
      </c>
    </row>
    <row r="231" spans="1:53" ht="57">
      <c r="A231" s="1" t="s">
        <v>228</v>
      </c>
      <c r="B231" s="7">
        <v>1611</v>
      </c>
      <c r="C231" s="7">
        <v>1198</v>
      </c>
      <c r="D231" s="2">
        <v>1544</v>
      </c>
      <c r="E231" s="2">
        <v>6059</v>
      </c>
      <c r="F231" s="2">
        <v>1642</v>
      </c>
      <c r="G231" s="2">
        <v>1665.33</v>
      </c>
      <c r="H231" s="2">
        <v>2312.22</v>
      </c>
      <c r="I231" s="2">
        <v>2157.67</v>
      </c>
      <c r="J231" s="2">
        <v>2535.04</v>
      </c>
      <c r="K231" s="2">
        <v>2372.41</v>
      </c>
      <c r="L231" s="2">
        <v>2009.66</v>
      </c>
      <c r="M231" s="2">
        <v>1503.15</v>
      </c>
      <c r="N231" s="2">
        <v>26609.48</v>
      </c>
      <c r="O231" s="2">
        <v>37778</v>
      </c>
      <c r="P231" s="2">
        <v>26714</v>
      </c>
      <c r="Q231" s="2">
        <v>38516</v>
      </c>
      <c r="R231" s="2">
        <v>66646</v>
      </c>
      <c r="S231" s="2">
        <v>33074</v>
      </c>
      <c r="T231" s="2">
        <v>41064</v>
      </c>
      <c r="U231" s="2">
        <v>54422</v>
      </c>
      <c r="V231" s="2">
        <v>50911</v>
      </c>
      <c r="W231" s="2">
        <v>62890</v>
      </c>
      <c r="X231" s="2">
        <v>58784</v>
      </c>
      <c r="Y231" s="2">
        <v>51085</v>
      </c>
      <c r="Z231" s="2">
        <v>41763</v>
      </c>
      <c r="AA231" s="2">
        <v>563647</v>
      </c>
      <c r="AB231" s="2">
        <v>621.31</v>
      </c>
      <c r="AC231" s="2">
        <v>365.5</v>
      </c>
      <c r="AD231" s="2">
        <v>568.15</v>
      </c>
      <c r="AE231" s="2">
        <v>968.74</v>
      </c>
      <c r="AF231" s="2">
        <v>485.31</v>
      </c>
      <c r="AG231" s="2">
        <v>887.8</v>
      </c>
      <c r="AH231" s="2">
        <v>903.89</v>
      </c>
      <c r="AI231" s="2">
        <v>823.18</v>
      </c>
      <c r="AJ231" s="2">
        <v>1264.33</v>
      </c>
      <c r="AK231" s="2">
        <v>791.47</v>
      </c>
      <c r="AL231" s="2">
        <v>895.15</v>
      </c>
      <c r="AM231" s="2">
        <v>957.27</v>
      </c>
      <c r="AN231" s="2">
        <v>9562.1</v>
      </c>
      <c r="AO231" s="2">
        <v>17058</v>
      </c>
      <c r="AP231" s="2">
        <v>9835</v>
      </c>
      <c r="AQ231" s="2">
        <v>17277</v>
      </c>
      <c r="AR231" s="2">
        <v>27918</v>
      </c>
      <c r="AS231" s="2">
        <v>14147</v>
      </c>
      <c r="AT231" s="2">
        <v>25083</v>
      </c>
      <c r="AU231" s="2">
        <v>25143</v>
      </c>
      <c r="AV231" s="2">
        <v>22965</v>
      </c>
      <c r="AW231" s="2">
        <v>36571</v>
      </c>
      <c r="AX231" s="2">
        <v>22715</v>
      </c>
      <c r="AY231" s="2">
        <v>25755</v>
      </c>
      <c r="AZ231" s="2">
        <v>28635</v>
      </c>
      <c r="BA231" s="2">
        <v>274009</v>
      </c>
    </row>
    <row r="232" spans="1:53" ht="57">
      <c r="A232" s="1" t="s">
        <v>413</v>
      </c>
      <c r="B232" s="7">
        <v>112</v>
      </c>
      <c r="C232" s="7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>
        <v>112</v>
      </c>
      <c r="O232" s="2">
        <v>2186</v>
      </c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>
        <v>2186</v>
      </c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</row>
    <row r="233" spans="1:53" ht="57">
      <c r="A233" s="1" t="s">
        <v>414</v>
      </c>
      <c r="B233" s="7">
        <v>112</v>
      </c>
      <c r="C233" s="7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>
        <v>112</v>
      </c>
      <c r="O233" s="2">
        <v>2186</v>
      </c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>
        <v>2186</v>
      </c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</row>
    <row r="234" spans="1:53" ht="114">
      <c r="A234" s="1" t="s">
        <v>229</v>
      </c>
      <c r="B234" s="7">
        <v>102</v>
      </c>
      <c r="C234" s="7">
        <v>876</v>
      </c>
      <c r="D234" s="2"/>
      <c r="E234" s="2"/>
      <c r="F234" s="2"/>
      <c r="G234" s="2"/>
      <c r="H234" s="2"/>
      <c r="I234" s="2">
        <v>2028.1</v>
      </c>
      <c r="J234" s="2">
        <v>2485.7</v>
      </c>
      <c r="K234" s="2"/>
      <c r="L234" s="2"/>
      <c r="M234" s="2"/>
      <c r="N234" s="2">
        <v>5491.8</v>
      </c>
      <c r="O234" s="2">
        <v>311</v>
      </c>
      <c r="P234" s="2">
        <v>2999</v>
      </c>
      <c r="Q234" s="2"/>
      <c r="R234" s="2"/>
      <c r="S234" s="2"/>
      <c r="T234" s="2"/>
      <c r="U234" s="2"/>
      <c r="V234" s="2">
        <v>18961</v>
      </c>
      <c r="W234" s="2">
        <v>25566</v>
      </c>
      <c r="X234" s="2"/>
      <c r="Y234" s="2"/>
      <c r="Z234" s="2"/>
      <c r="AA234" s="2">
        <v>47837</v>
      </c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ht="114">
      <c r="A235" s="1" t="s">
        <v>230</v>
      </c>
      <c r="B235" s="7">
        <v>102</v>
      </c>
      <c r="C235" s="7">
        <v>876</v>
      </c>
      <c r="D235" s="2"/>
      <c r="E235" s="2"/>
      <c r="F235" s="2"/>
      <c r="G235" s="2"/>
      <c r="H235" s="2"/>
      <c r="I235" s="2">
        <v>2028.1</v>
      </c>
      <c r="J235" s="2">
        <v>2485.7</v>
      </c>
      <c r="K235" s="2"/>
      <c r="L235" s="2"/>
      <c r="M235" s="2"/>
      <c r="N235" s="2">
        <v>5491.8</v>
      </c>
      <c r="O235" s="2">
        <v>311</v>
      </c>
      <c r="P235" s="2">
        <v>2999</v>
      </c>
      <c r="Q235" s="2"/>
      <c r="R235" s="2"/>
      <c r="S235" s="2"/>
      <c r="T235" s="2"/>
      <c r="U235" s="2"/>
      <c r="V235" s="2">
        <v>18961</v>
      </c>
      <c r="W235" s="2">
        <v>25566</v>
      </c>
      <c r="X235" s="2"/>
      <c r="Y235" s="2"/>
      <c r="Z235" s="2"/>
      <c r="AA235" s="2">
        <v>47837</v>
      </c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</row>
    <row r="236" spans="1:53" ht="128.25">
      <c r="A236" s="1" t="s">
        <v>231</v>
      </c>
      <c r="B236" s="9"/>
      <c r="C236" s="9"/>
      <c r="D236" s="2"/>
      <c r="E236" s="2">
        <v>100</v>
      </c>
      <c r="F236" s="2"/>
      <c r="G236" s="2"/>
      <c r="H236" s="2"/>
      <c r="I236" s="2">
        <v>21000</v>
      </c>
      <c r="J236" s="2"/>
      <c r="K236" s="2">
        <v>137.7</v>
      </c>
      <c r="L236" s="2"/>
      <c r="M236" s="2">
        <v>19000</v>
      </c>
      <c r="N236" s="2">
        <v>40237.7</v>
      </c>
      <c r="O236" s="2"/>
      <c r="P236" s="2"/>
      <c r="Q236" s="2"/>
      <c r="R236" s="2">
        <v>1381</v>
      </c>
      <c r="S236" s="2"/>
      <c r="T236" s="2"/>
      <c r="U236" s="2"/>
      <c r="V236" s="2">
        <v>49287</v>
      </c>
      <c r="W236" s="2"/>
      <c r="X236" s="2">
        <v>781</v>
      </c>
      <c r="Y236" s="2"/>
      <c r="Z236" s="2">
        <v>45106</v>
      </c>
      <c r="AA236" s="2">
        <v>96555</v>
      </c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>
        <v>450</v>
      </c>
      <c r="AN236" s="2">
        <v>450</v>
      </c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>
        <v>1848</v>
      </c>
      <c r="BA236" s="2">
        <v>1848</v>
      </c>
    </row>
    <row r="237" spans="1:53" ht="57">
      <c r="A237" s="1" t="s">
        <v>232</v>
      </c>
      <c r="B237" s="9"/>
      <c r="C237" s="9"/>
      <c r="D237" s="2"/>
      <c r="E237" s="2"/>
      <c r="F237" s="2"/>
      <c r="G237" s="2"/>
      <c r="H237" s="2"/>
      <c r="I237" s="2">
        <v>21000</v>
      </c>
      <c r="J237" s="2"/>
      <c r="K237" s="2"/>
      <c r="L237" s="2"/>
      <c r="M237" s="2">
        <v>19000</v>
      </c>
      <c r="N237" s="2">
        <v>40000</v>
      </c>
      <c r="O237" s="2"/>
      <c r="P237" s="2"/>
      <c r="Q237" s="2"/>
      <c r="R237" s="2"/>
      <c r="S237" s="2"/>
      <c r="T237" s="2"/>
      <c r="U237" s="2"/>
      <c r="V237" s="2">
        <v>49287</v>
      </c>
      <c r="W237" s="2"/>
      <c r="X237" s="2"/>
      <c r="Y237" s="2"/>
      <c r="Z237" s="2">
        <v>45106</v>
      </c>
      <c r="AA237" s="2">
        <v>94393</v>
      </c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>
        <v>450</v>
      </c>
      <c r="AN237" s="2">
        <v>450</v>
      </c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>
        <v>1848</v>
      </c>
      <c r="BA237" s="2">
        <v>1848</v>
      </c>
    </row>
    <row r="238" spans="1:53" ht="128.25">
      <c r="A238" s="1" t="s">
        <v>233</v>
      </c>
      <c r="B238" s="9"/>
      <c r="C238" s="9"/>
      <c r="D238" s="2"/>
      <c r="E238" s="2">
        <v>100</v>
      </c>
      <c r="F238" s="2"/>
      <c r="G238" s="2"/>
      <c r="H238" s="2"/>
      <c r="I238" s="2"/>
      <c r="J238" s="2"/>
      <c r="K238" s="2">
        <v>137.7</v>
      </c>
      <c r="L238" s="2"/>
      <c r="M238" s="2"/>
      <c r="N238" s="2">
        <v>237.7</v>
      </c>
      <c r="O238" s="2"/>
      <c r="P238" s="2"/>
      <c r="Q238" s="2"/>
      <c r="R238" s="2">
        <v>1381</v>
      </c>
      <c r="S238" s="2"/>
      <c r="T238" s="2"/>
      <c r="U238" s="2"/>
      <c r="V238" s="2"/>
      <c r="W238" s="2"/>
      <c r="X238" s="2">
        <v>781</v>
      </c>
      <c r="Y238" s="2"/>
      <c r="Z238" s="2"/>
      <c r="AA238" s="2">
        <v>2162</v>
      </c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</row>
    <row r="239" spans="1:53" ht="28.5">
      <c r="A239" s="1" t="s">
        <v>234</v>
      </c>
      <c r="B239" s="7"/>
      <c r="C239" s="7">
        <v>576</v>
      </c>
      <c r="D239" s="2"/>
      <c r="E239" s="2">
        <v>1153</v>
      </c>
      <c r="F239" s="2">
        <v>23000</v>
      </c>
      <c r="G239" s="2">
        <v>22988</v>
      </c>
      <c r="H239" s="2">
        <v>25152</v>
      </c>
      <c r="I239" s="2"/>
      <c r="J239" s="2">
        <v>47206</v>
      </c>
      <c r="K239" s="2"/>
      <c r="L239" s="2">
        <v>1728</v>
      </c>
      <c r="M239" s="2"/>
      <c r="N239" s="2">
        <v>121803</v>
      </c>
      <c r="O239" s="2"/>
      <c r="P239" s="2">
        <v>3584</v>
      </c>
      <c r="Q239" s="2"/>
      <c r="R239" s="2">
        <v>7907</v>
      </c>
      <c r="S239" s="2">
        <v>115395</v>
      </c>
      <c r="T239" s="2">
        <v>123581</v>
      </c>
      <c r="U239" s="2">
        <v>116464</v>
      </c>
      <c r="V239" s="2"/>
      <c r="W239" s="2">
        <v>247889</v>
      </c>
      <c r="X239" s="2"/>
      <c r="Y239" s="2">
        <v>12078</v>
      </c>
      <c r="Z239" s="2"/>
      <c r="AA239" s="2">
        <v>626898</v>
      </c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</row>
    <row r="240" spans="1:53" ht="28.5">
      <c r="A240" s="1" t="s">
        <v>235</v>
      </c>
      <c r="B240" s="7"/>
      <c r="C240" s="7">
        <v>576</v>
      </c>
      <c r="D240" s="2"/>
      <c r="E240" s="2">
        <v>1153</v>
      </c>
      <c r="F240" s="2">
        <v>23000</v>
      </c>
      <c r="G240" s="2">
        <v>22988</v>
      </c>
      <c r="H240" s="2">
        <v>25152</v>
      </c>
      <c r="I240" s="2"/>
      <c r="J240" s="2">
        <v>47206</v>
      </c>
      <c r="K240" s="2"/>
      <c r="L240" s="2">
        <v>1728</v>
      </c>
      <c r="M240" s="2"/>
      <c r="N240" s="2">
        <v>121803</v>
      </c>
      <c r="O240" s="2"/>
      <c r="P240" s="2">
        <v>3584</v>
      </c>
      <c r="Q240" s="2"/>
      <c r="R240" s="2">
        <v>7907</v>
      </c>
      <c r="S240" s="2">
        <v>115395</v>
      </c>
      <c r="T240" s="2">
        <v>123581</v>
      </c>
      <c r="U240" s="2">
        <v>116464</v>
      </c>
      <c r="V240" s="2"/>
      <c r="W240" s="2">
        <v>247889</v>
      </c>
      <c r="X240" s="2"/>
      <c r="Y240" s="2">
        <v>12078</v>
      </c>
      <c r="Z240" s="2"/>
      <c r="AA240" s="2">
        <v>626898</v>
      </c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57">
      <c r="A241" s="1" t="s">
        <v>236</v>
      </c>
      <c r="B241" s="7">
        <v>250728.96</v>
      </c>
      <c r="C241" s="7">
        <v>192640</v>
      </c>
      <c r="D241" s="2">
        <v>193600</v>
      </c>
      <c r="E241" s="2">
        <v>487600</v>
      </c>
      <c r="F241" s="2">
        <v>102000</v>
      </c>
      <c r="G241" s="2">
        <v>176000</v>
      </c>
      <c r="H241" s="2">
        <v>392500</v>
      </c>
      <c r="I241" s="2">
        <v>371870</v>
      </c>
      <c r="J241" s="2">
        <v>123000</v>
      </c>
      <c r="K241" s="2">
        <v>362500</v>
      </c>
      <c r="L241" s="2">
        <v>123000</v>
      </c>
      <c r="M241" s="2">
        <v>201000</v>
      </c>
      <c r="N241" s="2">
        <v>2976438.96</v>
      </c>
      <c r="O241" s="2">
        <v>466362</v>
      </c>
      <c r="P241" s="2">
        <v>350045</v>
      </c>
      <c r="Q241" s="2">
        <v>353153</v>
      </c>
      <c r="R241" s="2">
        <v>1013273</v>
      </c>
      <c r="S241" s="2">
        <v>183354</v>
      </c>
      <c r="T241" s="2">
        <v>320444</v>
      </c>
      <c r="U241" s="2">
        <v>784287</v>
      </c>
      <c r="V241" s="2">
        <v>733820</v>
      </c>
      <c r="W241" s="2">
        <v>218244</v>
      </c>
      <c r="X241" s="2">
        <v>678318</v>
      </c>
      <c r="Y241" s="2">
        <v>215073</v>
      </c>
      <c r="Z241" s="2">
        <v>350411</v>
      </c>
      <c r="AA241" s="2">
        <v>5666784</v>
      </c>
      <c r="AB241" s="2">
        <v>41890</v>
      </c>
      <c r="AC241" s="2">
        <v>55780</v>
      </c>
      <c r="AD241" s="2">
        <v>71370</v>
      </c>
      <c r="AE241" s="2">
        <v>9750</v>
      </c>
      <c r="AF241" s="2">
        <v>7000</v>
      </c>
      <c r="AG241" s="2">
        <v>20000</v>
      </c>
      <c r="AH241" s="2">
        <v>8977</v>
      </c>
      <c r="AI241" s="2">
        <v>9000</v>
      </c>
      <c r="AJ241" s="2">
        <v>2800</v>
      </c>
      <c r="AK241" s="2">
        <v>70170</v>
      </c>
      <c r="AL241" s="2">
        <v>67350</v>
      </c>
      <c r="AM241" s="2">
        <v>14050</v>
      </c>
      <c r="AN241" s="2">
        <v>378137</v>
      </c>
      <c r="AO241" s="2">
        <v>96681</v>
      </c>
      <c r="AP241" s="2">
        <v>127985</v>
      </c>
      <c r="AQ241" s="2">
        <v>165599</v>
      </c>
      <c r="AR241" s="2">
        <v>21921</v>
      </c>
      <c r="AS241" s="2">
        <v>15668</v>
      </c>
      <c r="AT241" s="2">
        <v>45666</v>
      </c>
      <c r="AU241" s="2">
        <v>20439</v>
      </c>
      <c r="AV241" s="2">
        <v>19745</v>
      </c>
      <c r="AW241" s="2">
        <v>8844</v>
      </c>
      <c r="AX241" s="2">
        <v>145416</v>
      </c>
      <c r="AY241" s="2">
        <v>159070</v>
      </c>
      <c r="AZ241" s="2">
        <v>48740</v>
      </c>
      <c r="BA241" s="2">
        <v>875774</v>
      </c>
    </row>
    <row r="242" spans="1:53" ht="57">
      <c r="A242" s="1" t="s">
        <v>237</v>
      </c>
      <c r="B242" s="7">
        <v>250728.96</v>
      </c>
      <c r="C242" s="7">
        <v>192640</v>
      </c>
      <c r="D242" s="2">
        <v>193600</v>
      </c>
      <c r="E242" s="2">
        <v>487600</v>
      </c>
      <c r="F242" s="2">
        <v>102000</v>
      </c>
      <c r="G242" s="2">
        <v>176000</v>
      </c>
      <c r="H242" s="2">
        <v>392500</v>
      </c>
      <c r="I242" s="2">
        <v>371870</v>
      </c>
      <c r="J242" s="2">
        <v>123000</v>
      </c>
      <c r="K242" s="2">
        <v>362500</v>
      </c>
      <c r="L242" s="2">
        <v>123000</v>
      </c>
      <c r="M242" s="2">
        <v>201000</v>
      </c>
      <c r="N242" s="2">
        <v>2976438.96</v>
      </c>
      <c r="O242" s="2">
        <v>466362</v>
      </c>
      <c r="P242" s="2">
        <v>350045</v>
      </c>
      <c r="Q242" s="2">
        <v>353153</v>
      </c>
      <c r="R242" s="2">
        <v>1013273</v>
      </c>
      <c r="S242" s="2">
        <v>183354</v>
      </c>
      <c r="T242" s="2">
        <v>320444</v>
      </c>
      <c r="U242" s="2">
        <v>784287</v>
      </c>
      <c r="V242" s="2">
        <v>733820</v>
      </c>
      <c r="W242" s="2">
        <v>218244</v>
      </c>
      <c r="X242" s="2">
        <v>678318</v>
      </c>
      <c r="Y242" s="2">
        <v>215073</v>
      </c>
      <c r="Z242" s="2">
        <v>350411</v>
      </c>
      <c r="AA242" s="2">
        <v>5666784</v>
      </c>
      <c r="AB242" s="2">
        <v>41890</v>
      </c>
      <c r="AC242" s="2">
        <v>55780</v>
      </c>
      <c r="AD242" s="2">
        <v>71370</v>
      </c>
      <c r="AE242" s="2">
        <v>9750</v>
      </c>
      <c r="AF242" s="2">
        <v>7000</v>
      </c>
      <c r="AG242" s="2">
        <v>20000</v>
      </c>
      <c r="AH242" s="2">
        <v>8977</v>
      </c>
      <c r="AI242" s="2">
        <v>9000</v>
      </c>
      <c r="AJ242" s="2">
        <v>2800</v>
      </c>
      <c r="AK242" s="2">
        <v>70170</v>
      </c>
      <c r="AL242" s="2">
        <v>67350</v>
      </c>
      <c r="AM242" s="2">
        <v>14050</v>
      </c>
      <c r="AN242" s="2">
        <v>378137</v>
      </c>
      <c r="AO242" s="2">
        <v>96681</v>
      </c>
      <c r="AP242" s="2">
        <v>127985</v>
      </c>
      <c r="AQ242" s="2">
        <v>165599</v>
      </c>
      <c r="AR242" s="2">
        <v>21921</v>
      </c>
      <c r="AS242" s="2">
        <v>15668</v>
      </c>
      <c r="AT242" s="2">
        <v>45666</v>
      </c>
      <c r="AU242" s="2">
        <v>20439</v>
      </c>
      <c r="AV242" s="2">
        <v>19745</v>
      </c>
      <c r="AW242" s="2">
        <v>8844</v>
      </c>
      <c r="AX242" s="2">
        <v>145416</v>
      </c>
      <c r="AY242" s="2">
        <v>159070</v>
      </c>
      <c r="AZ242" s="2">
        <v>48740</v>
      </c>
      <c r="BA242" s="2">
        <v>875774</v>
      </c>
    </row>
    <row r="243" spans="1:53" ht="28.5">
      <c r="A243" s="1" t="s">
        <v>238</v>
      </c>
      <c r="B243" s="9"/>
      <c r="C243" s="9"/>
      <c r="D243" s="2">
        <v>5580</v>
      </c>
      <c r="E243" s="2"/>
      <c r="F243" s="2">
        <v>504</v>
      </c>
      <c r="G243" s="2">
        <v>4980</v>
      </c>
      <c r="H243" s="2"/>
      <c r="I243" s="2">
        <v>8100</v>
      </c>
      <c r="J243" s="2">
        <v>240</v>
      </c>
      <c r="K243" s="2"/>
      <c r="L243" s="2">
        <v>780</v>
      </c>
      <c r="M243" s="2">
        <v>60</v>
      </c>
      <c r="N243" s="2">
        <v>20244</v>
      </c>
      <c r="O243" s="2"/>
      <c r="P243" s="2"/>
      <c r="Q243" s="2">
        <v>30555</v>
      </c>
      <c r="R243" s="2"/>
      <c r="S243" s="2">
        <v>3746</v>
      </c>
      <c r="T243" s="2">
        <v>27033</v>
      </c>
      <c r="U243" s="2"/>
      <c r="V243" s="2">
        <v>43219</v>
      </c>
      <c r="W243" s="2">
        <v>1924</v>
      </c>
      <c r="X243" s="2"/>
      <c r="Y243" s="2">
        <v>6924</v>
      </c>
      <c r="Z243" s="2">
        <v>540</v>
      </c>
      <c r="AA243" s="2">
        <v>113941</v>
      </c>
      <c r="AB243" s="2"/>
      <c r="AC243" s="2"/>
      <c r="AD243" s="2">
        <v>3000</v>
      </c>
      <c r="AE243" s="2"/>
      <c r="AF243" s="2"/>
      <c r="AG243" s="2"/>
      <c r="AH243" s="2"/>
      <c r="AI243" s="2">
        <v>7398</v>
      </c>
      <c r="AJ243" s="2">
        <v>5934</v>
      </c>
      <c r="AK243" s="2"/>
      <c r="AL243" s="2"/>
      <c r="AM243" s="2"/>
      <c r="AN243" s="2">
        <v>16332</v>
      </c>
      <c r="AO243" s="2"/>
      <c r="AP243" s="2"/>
      <c r="AQ243" s="2">
        <v>17673</v>
      </c>
      <c r="AR243" s="2"/>
      <c r="AS243" s="2"/>
      <c r="AT243" s="2"/>
      <c r="AU243" s="2"/>
      <c r="AV243" s="2">
        <v>45676</v>
      </c>
      <c r="AW243" s="2">
        <v>33657</v>
      </c>
      <c r="AX243" s="2"/>
      <c r="AY243" s="2"/>
      <c r="AZ243" s="2"/>
      <c r="BA243" s="2">
        <v>97006</v>
      </c>
    </row>
    <row r="244" spans="1:53" ht="28.5">
      <c r="A244" s="1" t="s">
        <v>239</v>
      </c>
      <c r="B244" s="9"/>
      <c r="C244" s="9"/>
      <c r="D244" s="2">
        <v>5580</v>
      </c>
      <c r="E244" s="2"/>
      <c r="F244" s="2">
        <v>504</v>
      </c>
      <c r="G244" s="2">
        <v>4980</v>
      </c>
      <c r="H244" s="2"/>
      <c r="I244" s="2">
        <v>8100</v>
      </c>
      <c r="J244" s="2">
        <v>240</v>
      </c>
      <c r="K244" s="2"/>
      <c r="L244" s="2">
        <v>780</v>
      </c>
      <c r="M244" s="2">
        <v>60</v>
      </c>
      <c r="N244" s="2">
        <v>20244</v>
      </c>
      <c r="O244" s="2"/>
      <c r="P244" s="2"/>
      <c r="Q244" s="2">
        <v>30555</v>
      </c>
      <c r="R244" s="2"/>
      <c r="S244" s="2">
        <v>3746</v>
      </c>
      <c r="T244" s="2">
        <v>27033</v>
      </c>
      <c r="U244" s="2"/>
      <c r="V244" s="2">
        <v>43219</v>
      </c>
      <c r="W244" s="2">
        <v>1924</v>
      </c>
      <c r="X244" s="2"/>
      <c r="Y244" s="2">
        <v>6924</v>
      </c>
      <c r="Z244" s="2">
        <v>540</v>
      </c>
      <c r="AA244" s="2">
        <v>113941</v>
      </c>
      <c r="AB244" s="2"/>
      <c r="AC244" s="2"/>
      <c r="AD244" s="2">
        <v>3000</v>
      </c>
      <c r="AE244" s="2"/>
      <c r="AF244" s="2"/>
      <c r="AG244" s="2"/>
      <c r="AH244" s="2"/>
      <c r="AI244" s="2">
        <v>7398</v>
      </c>
      <c r="AJ244" s="2">
        <v>5934</v>
      </c>
      <c r="AK244" s="2"/>
      <c r="AL244" s="2"/>
      <c r="AM244" s="2"/>
      <c r="AN244" s="2">
        <v>16332</v>
      </c>
      <c r="AO244" s="2"/>
      <c r="AP244" s="2"/>
      <c r="AQ244" s="2">
        <v>17673</v>
      </c>
      <c r="AR244" s="2"/>
      <c r="AS244" s="2"/>
      <c r="AT244" s="2"/>
      <c r="AU244" s="2"/>
      <c r="AV244" s="2">
        <v>45676</v>
      </c>
      <c r="AW244" s="2">
        <v>33657</v>
      </c>
      <c r="AX244" s="2"/>
      <c r="AY244" s="2"/>
      <c r="AZ244" s="2"/>
      <c r="BA244" s="2">
        <v>97006</v>
      </c>
    </row>
    <row r="245" spans="1:53" ht="114">
      <c r="A245" s="1" t="s">
        <v>430</v>
      </c>
      <c r="B245" s="9"/>
      <c r="C245" s="9"/>
      <c r="D245" s="2"/>
      <c r="E245" s="2"/>
      <c r="F245" s="2"/>
      <c r="G245" s="2"/>
      <c r="H245" s="2"/>
      <c r="I245" s="2"/>
      <c r="J245" s="2"/>
      <c r="K245" s="2"/>
      <c r="L245" s="2">
        <v>5376</v>
      </c>
      <c r="M245" s="2">
        <v>4368</v>
      </c>
      <c r="N245" s="2">
        <v>9744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>
        <v>14658</v>
      </c>
      <c r="Z245" s="2">
        <v>11844</v>
      </c>
      <c r="AA245" s="2">
        <v>26502</v>
      </c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3"/>
      <c r="AZ245" s="3"/>
      <c r="BA245" s="3"/>
    </row>
    <row r="246" spans="1:53" ht="114">
      <c r="A246" s="1" t="s">
        <v>431</v>
      </c>
      <c r="B246" s="9"/>
      <c r="C246" s="9"/>
      <c r="D246" s="2"/>
      <c r="E246" s="2"/>
      <c r="F246" s="2"/>
      <c r="G246" s="2"/>
      <c r="H246" s="2"/>
      <c r="I246" s="2"/>
      <c r="J246" s="2"/>
      <c r="K246" s="2"/>
      <c r="L246" s="2">
        <v>5376</v>
      </c>
      <c r="M246" s="2">
        <v>4368</v>
      </c>
      <c r="N246" s="2">
        <v>9744</v>
      </c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>
        <v>14658</v>
      </c>
      <c r="Z246" s="2">
        <v>11844</v>
      </c>
      <c r="AA246" s="2">
        <v>26502</v>
      </c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3"/>
      <c r="AZ246" s="3"/>
      <c r="BA246" s="3"/>
    </row>
    <row r="247" spans="1:53" ht="57">
      <c r="A247" s="1" t="s">
        <v>240</v>
      </c>
      <c r="B247" s="9"/>
      <c r="C247" s="9"/>
      <c r="D247" s="2"/>
      <c r="E247" s="2"/>
      <c r="F247" s="2">
        <v>240</v>
      </c>
      <c r="G247" s="2"/>
      <c r="H247" s="2">
        <v>240</v>
      </c>
      <c r="I247" s="2"/>
      <c r="J247" s="2">
        <v>120</v>
      </c>
      <c r="K247" s="2"/>
      <c r="L247" s="2">
        <v>120</v>
      </c>
      <c r="M247" s="2"/>
      <c r="N247" s="2">
        <v>720</v>
      </c>
      <c r="O247" s="2"/>
      <c r="P247" s="2"/>
      <c r="Q247" s="2"/>
      <c r="R247" s="2"/>
      <c r="S247" s="2">
        <v>2354</v>
      </c>
      <c r="T247" s="2"/>
      <c r="U247" s="2">
        <v>2257</v>
      </c>
      <c r="V247" s="2"/>
      <c r="W247" s="2">
        <v>1180</v>
      </c>
      <c r="X247" s="2"/>
      <c r="Y247" s="2">
        <v>1269</v>
      </c>
      <c r="Z247" s="2"/>
      <c r="AA247" s="2">
        <v>7060</v>
      </c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</row>
    <row r="248" spans="1:53" ht="42.75">
      <c r="A248" s="1" t="s">
        <v>241</v>
      </c>
      <c r="B248" s="9"/>
      <c r="C248" s="9"/>
      <c r="D248" s="2"/>
      <c r="E248" s="2"/>
      <c r="F248" s="2">
        <v>240</v>
      </c>
      <c r="G248" s="2"/>
      <c r="H248" s="2">
        <v>240</v>
      </c>
      <c r="I248" s="2"/>
      <c r="J248" s="2">
        <v>120</v>
      </c>
      <c r="K248" s="2"/>
      <c r="L248" s="2">
        <v>120</v>
      </c>
      <c r="M248" s="2"/>
      <c r="N248" s="2">
        <v>720</v>
      </c>
      <c r="O248" s="2"/>
      <c r="P248" s="2"/>
      <c r="Q248" s="2"/>
      <c r="R248" s="2"/>
      <c r="S248" s="2">
        <v>2354</v>
      </c>
      <c r="T248" s="2"/>
      <c r="U248" s="2">
        <v>2257</v>
      </c>
      <c r="V248" s="2"/>
      <c r="W248" s="2">
        <v>1180</v>
      </c>
      <c r="X248" s="2"/>
      <c r="Y248" s="2">
        <v>1269</v>
      </c>
      <c r="Z248" s="2"/>
      <c r="AA248" s="2">
        <v>7060</v>
      </c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</row>
    <row r="249" spans="1:53" ht="42.75">
      <c r="A249" s="1" t="s">
        <v>242</v>
      </c>
      <c r="B249" s="9"/>
      <c r="C249" s="9"/>
      <c r="D249" s="2"/>
      <c r="E249" s="2"/>
      <c r="F249" s="2"/>
      <c r="G249" s="2"/>
      <c r="H249" s="2">
        <v>218</v>
      </c>
      <c r="I249" s="2"/>
      <c r="J249" s="2"/>
      <c r="K249" s="2"/>
      <c r="L249" s="2"/>
      <c r="M249" s="2"/>
      <c r="N249" s="2">
        <v>218</v>
      </c>
      <c r="O249" s="2"/>
      <c r="P249" s="2"/>
      <c r="Q249" s="2"/>
      <c r="R249" s="2"/>
      <c r="S249" s="2"/>
      <c r="T249" s="2"/>
      <c r="U249" s="2">
        <v>463</v>
      </c>
      <c r="V249" s="2"/>
      <c r="W249" s="2"/>
      <c r="X249" s="2"/>
      <c r="Y249" s="2"/>
      <c r="Z249" s="2"/>
      <c r="AA249" s="2">
        <v>463</v>
      </c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</row>
    <row r="250" spans="1:53" ht="42.75">
      <c r="A250" s="1" t="s">
        <v>243</v>
      </c>
      <c r="B250" s="9"/>
      <c r="C250" s="9"/>
      <c r="D250" s="2"/>
      <c r="E250" s="2"/>
      <c r="F250" s="2"/>
      <c r="G250" s="2"/>
      <c r="H250" s="2">
        <v>218</v>
      </c>
      <c r="I250" s="2"/>
      <c r="J250" s="2"/>
      <c r="K250" s="2"/>
      <c r="L250" s="2"/>
      <c r="M250" s="2"/>
      <c r="N250" s="2">
        <v>218</v>
      </c>
      <c r="O250" s="2"/>
      <c r="P250" s="2"/>
      <c r="Q250" s="2"/>
      <c r="R250" s="2"/>
      <c r="S250" s="2"/>
      <c r="T250" s="2"/>
      <c r="U250" s="2">
        <v>463</v>
      </c>
      <c r="V250" s="2"/>
      <c r="W250" s="2"/>
      <c r="X250" s="2"/>
      <c r="Y250" s="2"/>
      <c r="Z250" s="2"/>
      <c r="AA250" s="2">
        <v>463</v>
      </c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</row>
    <row r="251" spans="1:53" ht="42.75">
      <c r="A251" s="1" t="s">
        <v>244</v>
      </c>
      <c r="B251" s="9"/>
      <c r="C251" s="9"/>
      <c r="D251" s="2">
        <v>20012.6</v>
      </c>
      <c r="E251" s="2">
        <v>1836</v>
      </c>
      <c r="F251" s="2"/>
      <c r="G251" s="2">
        <v>48255</v>
      </c>
      <c r="H251" s="2">
        <v>104622</v>
      </c>
      <c r="I251" s="2">
        <v>26712</v>
      </c>
      <c r="J251" s="2">
        <v>26712</v>
      </c>
      <c r="K251" s="2"/>
      <c r="L251" s="2">
        <v>6670.8</v>
      </c>
      <c r="M251" s="2">
        <v>21882</v>
      </c>
      <c r="N251" s="2">
        <v>256702.4</v>
      </c>
      <c r="O251" s="2"/>
      <c r="P251" s="2"/>
      <c r="Q251" s="2">
        <v>62892</v>
      </c>
      <c r="R251" s="2">
        <v>5398</v>
      </c>
      <c r="S251" s="2"/>
      <c r="T251" s="2">
        <v>214418</v>
      </c>
      <c r="U251" s="2">
        <v>518496</v>
      </c>
      <c r="V251" s="2">
        <v>133632</v>
      </c>
      <c r="W251" s="2">
        <v>132138</v>
      </c>
      <c r="X251" s="2"/>
      <c r="Y251" s="2">
        <v>33205</v>
      </c>
      <c r="Z251" s="2">
        <v>66440</v>
      </c>
      <c r="AA251" s="2">
        <v>1166619</v>
      </c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</row>
    <row r="252" spans="1:53" ht="57">
      <c r="A252" s="1" t="s">
        <v>245</v>
      </c>
      <c r="B252" s="9"/>
      <c r="C252" s="9"/>
      <c r="D252" s="2">
        <v>20012.6</v>
      </c>
      <c r="E252" s="2">
        <v>24</v>
      </c>
      <c r="F252" s="2"/>
      <c r="G252" s="2"/>
      <c r="H252" s="2"/>
      <c r="I252" s="2"/>
      <c r="J252" s="2"/>
      <c r="K252" s="2"/>
      <c r="L252" s="2"/>
      <c r="M252" s="2"/>
      <c r="N252" s="2">
        <v>20036.6</v>
      </c>
      <c r="O252" s="2"/>
      <c r="P252" s="2"/>
      <c r="Q252" s="2">
        <v>62892</v>
      </c>
      <c r="R252" s="2">
        <v>704</v>
      </c>
      <c r="S252" s="2"/>
      <c r="T252" s="2"/>
      <c r="U252" s="2"/>
      <c r="V252" s="2"/>
      <c r="W252" s="2"/>
      <c r="X252" s="2"/>
      <c r="Y252" s="2"/>
      <c r="Z252" s="2"/>
      <c r="AA252" s="2">
        <v>63596</v>
      </c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</row>
    <row r="253" spans="1:53" ht="42.75">
      <c r="A253" s="1" t="s">
        <v>246</v>
      </c>
      <c r="B253" s="9"/>
      <c r="C253" s="9"/>
      <c r="D253" s="2"/>
      <c r="E253" s="2">
        <v>1812</v>
      </c>
      <c r="F253" s="2"/>
      <c r="G253" s="2">
        <v>36701</v>
      </c>
      <c r="H253" s="2">
        <v>104622</v>
      </c>
      <c r="I253" s="2">
        <v>26712</v>
      </c>
      <c r="J253" s="2">
        <v>26712</v>
      </c>
      <c r="K253" s="2"/>
      <c r="L253" s="2"/>
      <c r="M253" s="2">
        <v>21882</v>
      </c>
      <c r="N253" s="2">
        <v>218441</v>
      </c>
      <c r="O253" s="2"/>
      <c r="P253" s="2"/>
      <c r="Q253" s="2"/>
      <c r="R253" s="2">
        <v>4694</v>
      </c>
      <c r="S253" s="2"/>
      <c r="T253" s="2">
        <v>169856</v>
      </c>
      <c r="U253" s="2">
        <v>518496</v>
      </c>
      <c r="V253" s="2">
        <v>133632</v>
      </c>
      <c r="W253" s="2">
        <v>132138</v>
      </c>
      <c r="X253" s="2"/>
      <c r="Y253" s="2"/>
      <c r="Z253" s="2">
        <v>66440</v>
      </c>
      <c r="AA253" s="2">
        <v>1025256</v>
      </c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</row>
    <row r="254" spans="1:53" ht="99.75">
      <c r="A254" s="1" t="s">
        <v>247</v>
      </c>
      <c r="B254" s="9"/>
      <c r="C254" s="9"/>
      <c r="D254" s="2"/>
      <c r="E254" s="2"/>
      <c r="F254" s="2"/>
      <c r="G254" s="2">
        <v>11554</v>
      </c>
      <c r="H254" s="2"/>
      <c r="I254" s="2"/>
      <c r="J254" s="2"/>
      <c r="K254" s="2"/>
      <c r="L254" s="2">
        <v>6670.8</v>
      </c>
      <c r="M254" s="2"/>
      <c r="N254" s="2">
        <v>18224.8</v>
      </c>
      <c r="O254" s="2"/>
      <c r="P254" s="2"/>
      <c r="Q254" s="2"/>
      <c r="R254" s="2"/>
      <c r="S254" s="2"/>
      <c r="T254" s="2">
        <v>44562</v>
      </c>
      <c r="U254" s="2"/>
      <c r="V254" s="2"/>
      <c r="W254" s="2"/>
      <c r="X254" s="2"/>
      <c r="Y254" s="2">
        <v>33205</v>
      </c>
      <c r="Z254" s="2"/>
      <c r="AA254" s="2">
        <v>77767</v>
      </c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</row>
    <row r="255" spans="1:53" ht="42.75">
      <c r="A255" s="1" t="s">
        <v>248</v>
      </c>
      <c r="B255" s="7">
        <v>24992</v>
      </c>
      <c r="C255" s="7">
        <v>24780</v>
      </c>
      <c r="D255" s="2">
        <v>24000</v>
      </c>
      <c r="E255" s="2"/>
      <c r="F255" s="2">
        <v>48250</v>
      </c>
      <c r="G255" s="2">
        <v>81250</v>
      </c>
      <c r="H255" s="2">
        <v>51320</v>
      </c>
      <c r="I255" s="2">
        <v>34012</v>
      </c>
      <c r="J255" s="2">
        <v>23500</v>
      </c>
      <c r="K255" s="2">
        <v>49144</v>
      </c>
      <c r="L255" s="2">
        <v>25408</v>
      </c>
      <c r="M255" s="2">
        <v>32313.6</v>
      </c>
      <c r="N255" s="2">
        <v>418969.6</v>
      </c>
      <c r="O255" s="2">
        <v>61676</v>
      </c>
      <c r="P255" s="2">
        <v>77467</v>
      </c>
      <c r="Q255" s="2">
        <v>61638</v>
      </c>
      <c r="R255" s="2"/>
      <c r="S255" s="2">
        <v>139378</v>
      </c>
      <c r="T255" s="2">
        <v>216797</v>
      </c>
      <c r="U255" s="2">
        <v>118849</v>
      </c>
      <c r="V255" s="2">
        <v>79647</v>
      </c>
      <c r="W255" s="2">
        <v>68015</v>
      </c>
      <c r="X255" s="2">
        <v>139369</v>
      </c>
      <c r="Y255" s="2">
        <v>62220</v>
      </c>
      <c r="Z255" s="2">
        <v>74328</v>
      </c>
      <c r="AA255" s="2">
        <v>1099384</v>
      </c>
      <c r="AB255" s="2">
        <v>4500</v>
      </c>
      <c r="AC255" s="2">
        <v>1300</v>
      </c>
      <c r="AD255" s="2"/>
      <c r="AE255" s="2">
        <v>1500</v>
      </c>
      <c r="AF255" s="2"/>
      <c r="AG255" s="2">
        <v>100</v>
      </c>
      <c r="AH255" s="2"/>
      <c r="AI255" s="2">
        <v>500</v>
      </c>
      <c r="AJ255" s="2"/>
      <c r="AK255" s="2"/>
      <c r="AL255" s="2"/>
      <c r="AM255" s="2"/>
      <c r="AN255" s="2">
        <v>7900</v>
      </c>
      <c r="AO255" s="2">
        <v>12843</v>
      </c>
      <c r="AP255" s="2">
        <v>3560</v>
      </c>
      <c r="AQ255" s="2"/>
      <c r="AR255" s="2">
        <v>3227</v>
      </c>
      <c r="AS255" s="2"/>
      <c r="AT255" s="2">
        <v>411</v>
      </c>
      <c r="AU255" s="2"/>
      <c r="AV255" s="2">
        <v>1173</v>
      </c>
      <c r="AW255" s="2"/>
      <c r="AX255" s="2"/>
      <c r="AY255" s="2"/>
      <c r="AZ255" s="2"/>
      <c r="BA255" s="2">
        <v>21214</v>
      </c>
    </row>
    <row r="256" spans="1:53" ht="42.75">
      <c r="A256" s="1" t="s">
        <v>249</v>
      </c>
      <c r="B256" s="7">
        <v>24992</v>
      </c>
      <c r="C256" s="7">
        <v>24780</v>
      </c>
      <c r="D256" s="2">
        <v>24000</v>
      </c>
      <c r="E256" s="2"/>
      <c r="F256" s="2">
        <v>48250</v>
      </c>
      <c r="G256" s="2">
        <v>81250</v>
      </c>
      <c r="H256" s="2">
        <v>51320</v>
      </c>
      <c r="I256" s="2">
        <v>34012</v>
      </c>
      <c r="J256" s="2">
        <v>23500</v>
      </c>
      <c r="K256" s="2">
        <v>49144</v>
      </c>
      <c r="L256" s="2">
        <v>25408</v>
      </c>
      <c r="M256" s="2">
        <v>32313.6</v>
      </c>
      <c r="N256" s="2">
        <v>418969.6</v>
      </c>
      <c r="O256" s="2">
        <v>61676</v>
      </c>
      <c r="P256" s="2">
        <v>77467</v>
      </c>
      <c r="Q256" s="2">
        <v>61638</v>
      </c>
      <c r="R256" s="2"/>
      <c r="S256" s="2">
        <v>139378</v>
      </c>
      <c r="T256" s="2">
        <v>216797</v>
      </c>
      <c r="U256" s="2">
        <v>118849</v>
      </c>
      <c r="V256" s="2">
        <v>79647</v>
      </c>
      <c r="W256" s="2">
        <v>68015</v>
      </c>
      <c r="X256" s="2">
        <v>139369</v>
      </c>
      <c r="Y256" s="2">
        <v>62220</v>
      </c>
      <c r="Z256" s="2">
        <v>74328</v>
      </c>
      <c r="AA256" s="2">
        <v>1099384</v>
      </c>
      <c r="AB256" s="2">
        <v>4500</v>
      </c>
      <c r="AC256" s="2">
        <v>1300</v>
      </c>
      <c r="AD256" s="2"/>
      <c r="AE256" s="2">
        <v>1500</v>
      </c>
      <c r="AF256" s="2"/>
      <c r="AG256" s="2">
        <v>100</v>
      </c>
      <c r="AH256" s="2"/>
      <c r="AI256" s="2">
        <v>500</v>
      </c>
      <c r="AJ256" s="2"/>
      <c r="AK256" s="2"/>
      <c r="AL256" s="2"/>
      <c r="AM256" s="2"/>
      <c r="AN256" s="2">
        <v>7900</v>
      </c>
      <c r="AO256" s="2">
        <v>12843</v>
      </c>
      <c r="AP256" s="2">
        <v>3560</v>
      </c>
      <c r="AQ256" s="2"/>
      <c r="AR256" s="2">
        <v>3227</v>
      </c>
      <c r="AS256" s="2"/>
      <c r="AT256" s="2">
        <v>411</v>
      </c>
      <c r="AU256" s="2"/>
      <c r="AV256" s="2">
        <v>1173</v>
      </c>
      <c r="AW256" s="2"/>
      <c r="AX256" s="2"/>
      <c r="AY256" s="2"/>
      <c r="AZ256" s="2"/>
      <c r="BA256" s="2">
        <v>21214</v>
      </c>
    </row>
    <row r="257" spans="1:53" ht="128.25">
      <c r="A257" s="1" t="s">
        <v>250</v>
      </c>
      <c r="B257" s="9"/>
      <c r="C257" s="9"/>
      <c r="D257" s="2">
        <v>8020</v>
      </c>
      <c r="E257" s="2"/>
      <c r="F257" s="2"/>
      <c r="G257" s="2"/>
      <c r="H257" s="2"/>
      <c r="I257" s="2"/>
      <c r="J257" s="2"/>
      <c r="K257" s="2"/>
      <c r="L257" s="2">
        <v>6283.17</v>
      </c>
      <c r="M257" s="2"/>
      <c r="N257" s="2">
        <v>14303.17</v>
      </c>
      <c r="O257" s="2"/>
      <c r="P257" s="2"/>
      <c r="Q257" s="2">
        <v>36212</v>
      </c>
      <c r="R257" s="2"/>
      <c r="S257" s="2"/>
      <c r="T257" s="2"/>
      <c r="U257" s="2"/>
      <c r="V257" s="2"/>
      <c r="W257" s="2"/>
      <c r="X257" s="2"/>
      <c r="Y257" s="2">
        <v>16033</v>
      </c>
      <c r="Z257" s="2"/>
      <c r="AA257" s="2">
        <v>52245</v>
      </c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</row>
    <row r="258" spans="1:53" ht="57">
      <c r="A258" s="1" t="s">
        <v>251</v>
      </c>
      <c r="B258" s="9"/>
      <c r="C258" s="9"/>
      <c r="D258" s="2">
        <v>8020</v>
      </c>
      <c r="E258" s="2"/>
      <c r="F258" s="2"/>
      <c r="G258" s="2"/>
      <c r="H258" s="2"/>
      <c r="I258" s="2"/>
      <c r="J258" s="2"/>
      <c r="K258" s="2"/>
      <c r="L258" s="2">
        <v>6283.17</v>
      </c>
      <c r="M258" s="2"/>
      <c r="N258" s="2">
        <v>14303.17</v>
      </c>
      <c r="O258" s="2"/>
      <c r="P258" s="2"/>
      <c r="Q258" s="2">
        <v>36212</v>
      </c>
      <c r="R258" s="2"/>
      <c r="S258" s="2"/>
      <c r="T258" s="2"/>
      <c r="U258" s="2"/>
      <c r="V258" s="2"/>
      <c r="W258" s="2"/>
      <c r="X258" s="2"/>
      <c r="Y258" s="2">
        <v>16033</v>
      </c>
      <c r="Z258" s="2"/>
      <c r="AA258" s="2">
        <v>52245</v>
      </c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</row>
    <row r="259" spans="1:53" ht="128.25">
      <c r="A259" s="1" t="s">
        <v>252</v>
      </c>
      <c r="B259" s="7">
        <v>4970</v>
      </c>
      <c r="C259" s="7">
        <v>900</v>
      </c>
      <c r="D259" s="2">
        <v>392</v>
      </c>
      <c r="E259" s="2">
        <v>112</v>
      </c>
      <c r="F259" s="2">
        <v>3177.2</v>
      </c>
      <c r="G259" s="2">
        <v>5890.3</v>
      </c>
      <c r="H259" s="2"/>
      <c r="I259" s="2"/>
      <c r="J259" s="2">
        <v>736</v>
      </c>
      <c r="K259" s="2">
        <v>1304</v>
      </c>
      <c r="L259" s="2">
        <v>17746.6</v>
      </c>
      <c r="M259" s="2">
        <v>168</v>
      </c>
      <c r="N259" s="2">
        <v>35396.1</v>
      </c>
      <c r="O259" s="2">
        <v>12701</v>
      </c>
      <c r="P259" s="2">
        <v>8371</v>
      </c>
      <c r="Q259" s="2">
        <v>9775</v>
      </c>
      <c r="R259" s="2">
        <v>2855</v>
      </c>
      <c r="S259" s="2">
        <v>47962</v>
      </c>
      <c r="T259" s="2">
        <v>74883</v>
      </c>
      <c r="U259" s="2"/>
      <c r="V259" s="2"/>
      <c r="W259" s="2">
        <v>8560</v>
      </c>
      <c r="X259" s="2">
        <v>14100</v>
      </c>
      <c r="Y259" s="2">
        <v>202824</v>
      </c>
      <c r="Z259" s="2">
        <v>3786</v>
      </c>
      <c r="AA259" s="2">
        <v>385817</v>
      </c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</row>
    <row r="260" spans="1:53" ht="142.5">
      <c r="A260" s="1" t="s">
        <v>253</v>
      </c>
      <c r="B260" s="7">
        <v>4970</v>
      </c>
      <c r="C260" s="7">
        <v>900</v>
      </c>
      <c r="D260" s="2">
        <v>392</v>
      </c>
      <c r="E260" s="2">
        <v>112</v>
      </c>
      <c r="F260" s="2">
        <v>3177.2</v>
      </c>
      <c r="G260" s="2">
        <v>5890.3</v>
      </c>
      <c r="H260" s="2"/>
      <c r="I260" s="2"/>
      <c r="J260" s="2">
        <v>736</v>
      </c>
      <c r="K260" s="2">
        <v>1304</v>
      </c>
      <c r="L260" s="2">
        <v>17746.6</v>
      </c>
      <c r="M260" s="2">
        <v>168</v>
      </c>
      <c r="N260" s="2">
        <v>35396.1</v>
      </c>
      <c r="O260" s="2">
        <v>12701</v>
      </c>
      <c r="P260" s="2">
        <v>8371</v>
      </c>
      <c r="Q260" s="2">
        <v>9775</v>
      </c>
      <c r="R260" s="2">
        <v>2855</v>
      </c>
      <c r="S260" s="2">
        <v>47962</v>
      </c>
      <c r="T260" s="2">
        <v>74883</v>
      </c>
      <c r="U260" s="2"/>
      <c r="V260" s="2"/>
      <c r="W260" s="2">
        <v>8560</v>
      </c>
      <c r="X260" s="2">
        <v>14100</v>
      </c>
      <c r="Y260" s="2">
        <v>202824</v>
      </c>
      <c r="Z260" s="2">
        <v>3786</v>
      </c>
      <c r="AA260" s="2">
        <v>385817</v>
      </c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</row>
    <row r="261" spans="1:53" ht="99.75">
      <c r="A261" s="1" t="s">
        <v>254</v>
      </c>
      <c r="B261" s="9"/>
      <c r="C261" s="9"/>
      <c r="D261" s="2">
        <v>2304</v>
      </c>
      <c r="E261" s="2"/>
      <c r="F261" s="2">
        <v>2611</v>
      </c>
      <c r="G261" s="2">
        <v>734</v>
      </c>
      <c r="H261" s="2"/>
      <c r="I261" s="2">
        <v>336</v>
      </c>
      <c r="J261" s="2">
        <v>336</v>
      </c>
      <c r="K261" s="2">
        <v>336</v>
      </c>
      <c r="L261" s="2">
        <v>2083</v>
      </c>
      <c r="M261" s="2">
        <v>4540</v>
      </c>
      <c r="N261" s="2">
        <v>13280</v>
      </c>
      <c r="O261" s="2"/>
      <c r="P261" s="2"/>
      <c r="Q261" s="2">
        <v>8280</v>
      </c>
      <c r="R261" s="2"/>
      <c r="S261" s="2">
        <v>38782</v>
      </c>
      <c r="T261" s="2">
        <v>10787</v>
      </c>
      <c r="U261" s="2"/>
      <c r="V261" s="2">
        <v>4971</v>
      </c>
      <c r="W261" s="2">
        <v>4971</v>
      </c>
      <c r="X261" s="2">
        <v>4971</v>
      </c>
      <c r="Y261" s="2">
        <v>30748</v>
      </c>
      <c r="Z261" s="2">
        <v>17673</v>
      </c>
      <c r="AA261" s="2">
        <v>121183</v>
      </c>
      <c r="AB261" s="2"/>
      <c r="AC261" s="2"/>
      <c r="AD261" s="2"/>
      <c r="AE261" s="2">
        <v>7000</v>
      </c>
      <c r="AF261" s="2"/>
      <c r="AG261" s="2"/>
      <c r="AH261" s="2"/>
      <c r="AI261" s="2"/>
      <c r="AJ261" s="2"/>
      <c r="AK261" s="2"/>
      <c r="AL261" s="2"/>
      <c r="AM261" s="2"/>
      <c r="AN261" s="2">
        <v>7000</v>
      </c>
      <c r="AO261" s="2"/>
      <c r="AP261" s="2"/>
      <c r="AQ261" s="2"/>
      <c r="AR261" s="2">
        <v>26752</v>
      </c>
      <c r="AS261" s="2"/>
      <c r="AT261" s="2"/>
      <c r="AU261" s="2"/>
      <c r="AV261" s="2"/>
      <c r="AW261" s="2"/>
      <c r="AX261" s="2"/>
      <c r="AY261" s="2"/>
      <c r="AZ261" s="2"/>
      <c r="BA261" s="2">
        <v>26752</v>
      </c>
    </row>
    <row r="262" spans="1:53" ht="99.75">
      <c r="A262" s="1" t="s">
        <v>255</v>
      </c>
      <c r="B262" s="9"/>
      <c r="C262" s="9"/>
      <c r="D262" s="2">
        <v>2304</v>
      </c>
      <c r="E262" s="2"/>
      <c r="F262" s="2">
        <v>2611</v>
      </c>
      <c r="G262" s="2">
        <v>734</v>
      </c>
      <c r="H262" s="2"/>
      <c r="I262" s="2">
        <v>336</v>
      </c>
      <c r="J262" s="2">
        <v>336</v>
      </c>
      <c r="K262" s="2">
        <v>336</v>
      </c>
      <c r="L262" s="2">
        <v>2083</v>
      </c>
      <c r="M262" s="2">
        <v>4540</v>
      </c>
      <c r="N262" s="2">
        <v>13280</v>
      </c>
      <c r="O262" s="2"/>
      <c r="P262" s="2"/>
      <c r="Q262" s="2">
        <v>8280</v>
      </c>
      <c r="R262" s="2"/>
      <c r="S262" s="2">
        <v>38782</v>
      </c>
      <c r="T262" s="2">
        <v>10787</v>
      </c>
      <c r="U262" s="2"/>
      <c r="V262" s="2">
        <v>4971</v>
      </c>
      <c r="W262" s="2">
        <v>4971</v>
      </c>
      <c r="X262" s="2">
        <v>4971</v>
      </c>
      <c r="Y262" s="2">
        <v>30748</v>
      </c>
      <c r="Z262" s="2">
        <v>17673</v>
      </c>
      <c r="AA262" s="2">
        <v>121183</v>
      </c>
      <c r="AB262" s="2"/>
      <c r="AC262" s="2"/>
      <c r="AD262" s="2"/>
      <c r="AE262" s="2">
        <v>7000</v>
      </c>
      <c r="AF262" s="2"/>
      <c r="AG262" s="2"/>
      <c r="AH262" s="2"/>
      <c r="AI262" s="2"/>
      <c r="AJ262" s="2"/>
      <c r="AK262" s="2"/>
      <c r="AL262" s="2"/>
      <c r="AM262" s="2"/>
      <c r="AN262" s="2">
        <v>7000</v>
      </c>
      <c r="AO262" s="2"/>
      <c r="AP262" s="2"/>
      <c r="AQ262" s="2"/>
      <c r="AR262" s="2">
        <v>26752</v>
      </c>
      <c r="AS262" s="2"/>
      <c r="AT262" s="2"/>
      <c r="AU262" s="2"/>
      <c r="AV262" s="2"/>
      <c r="AW262" s="2"/>
      <c r="AX262" s="2"/>
      <c r="AY262" s="2"/>
      <c r="AZ262" s="2"/>
      <c r="BA262" s="2">
        <v>26752</v>
      </c>
    </row>
    <row r="263" spans="1:53" ht="71.25">
      <c r="A263" s="1" t="s">
        <v>256</v>
      </c>
      <c r="B263" s="7">
        <v>258.05</v>
      </c>
      <c r="C263" s="7">
        <v>160.79</v>
      </c>
      <c r="D263" s="2"/>
      <c r="E263" s="2"/>
      <c r="F263" s="2">
        <v>60</v>
      </c>
      <c r="G263" s="2">
        <v>1372</v>
      </c>
      <c r="H263" s="2">
        <v>240</v>
      </c>
      <c r="I263" s="2"/>
      <c r="J263" s="2">
        <v>120</v>
      </c>
      <c r="K263" s="2">
        <v>120</v>
      </c>
      <c r="L263" s="2"/>
      <c r="M263" s="2"/>
      <c r="N263" s="2">
        <v>2330.84</v>
      </c>
      <c r="O263" s="2">
        <v>1275</v>
      </c>
      <c r="P263" s="2">
        <v>1071</v>
      </c>
      <c r="Q263" s="2"/>
      <c r="R263" s="2"/>
      <c r="S263" s="2">
        <v>634</v>
      </c>
      <c r="T263" s="2">
        <v>9081</v>
      </c>
      <c r="U263" s="2">
        <v>2288</v>
      </c>
      <c r="V263" s="2"/>
      <c r="W263" s="2">
        <v>1146</v>
      </c>
      <c r="X263" s="2">
        <v>1122</v>
      </c>
      <c r="Y263" s="2"/>
      <c r="Z263" s="2"/>
      <c r="AA263" s="2">
        <v>16617</v>
      </c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ht="42.75">
      <c r="A264" s="1" t="s">
        <v>257</v>
      </c>
      <c r="B264" s="7">
        <v>258.05</v>
      </c>
      <c r="C264" s="7">
        <v>100.79</v>
      </c>
      <c r="D264" s="2"/>
      <c r="E264" s="2"/>
      <c r="F264" s="2"/>
      <c r="G264" s="2">
        <v>1312</v>
      </c>
      <c r="H264" s="2"/>
      <c r="I264" s="2"/>
      <c r="J264" s="2"/>
      <c r="K264" s="2"/>
      <c r="L264" s="2"/>
      <c r="M264" s="2"/>
      <c r="N264" s="2">
        <v>1670.84</v>
      </c>
      <c r="O264" s="2">
        <v>1275</v>
      </c>
      <c r="P264" s="2">
        <v>467</v>
      </c>
      <c r="Q264" s="2"/>
      <c r="R264" s="2"/>
      <c r="S264" s="2"/>
      <c r="T264" s="2">
        <v>8492</v>
      </c>
      <c r="U264" s="2"/>
      <c r="V264" s="2"/>
      <c r="W264" s="2"/>
      <c r="X264" s="2"/>
      <c r="Y264" s="2"/>
      <c r="Z264" s="2"/>
      <c r="AA264" s="2">
        <v>10234</v>
      </c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</row>
    <row r="265" spans="1:53" ht="99.75">
      <c r="A265" s="1" t="s">
        <v>258</v>
      </c>
      <c r="B265" s="7"/>
      <c r="C265" s="7">
        <v>60</v>
      </c>
      <c r="D265" s="2"/>
      <c r="E265" s="2"/>
      <c r="F265" s="2">
        <v>60</v>
      </c>
      <c r="G265" s="2">
        <v>60</v>
      </c>
      <c r="H265" s="2">
        <v>240</v>
      </c>
      <c r="I265" s="2"/>
      <c r="J265" s="2">
        <v>120</v>
      </c>
      <c r="K265" s="2">
        <v>120</v>
      </c>
      <c r="L265" s="2"/>
      <c r="M265" s="2"/>
      <c r="N265" s="2">
        <v>660</v>
      </c>
      <c r="O265" s="2"/>
      <c r="P265" s="2">
        <v>604</v>
      </c>
      <c r="Q265" s="2"/>
      <c r="R265" s="2"/>
      <c r="S265" s="2">
        <v>634</v>
      </c>
      <c r="T265" s="2">
        <v>589</v>
      </c>
      <c r="U265" s="2">
        <v>2288</v>
      </c>
      <c r="V265" s="2"/>
      <c r="W265" s="2">
        <v>1146</v>
      </c>
      <c r="X265" s="2">
        <v>1122</v>
      </c>
      <c r="Y265" s="2"/>
      <c r="Z265" s="2"/>
      <c r="AA265" s="2">
        <v>6383</v>
      </c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</row>
    <row r="266" spans="1:53" ht="42.75">
      <c r="A266" s="1" t="s">
        <v>259</v>
      </c>
      <c r="B266" s="7">
        <v>24600</v>
      </c>
      <c r="C266" s="7">
        <v>46400</v>
      </c>
      <c r="D266" s="2"/>
      <c r="E266" s="2"/>
      <c r="F266" s="2"/>
      <c r="G266" s="2">
        <v>20400</v>
      </c>
      <c r="H266" s="2">
        <v>1500</v>
      </c>
      <c r="I266" s="2">
        <v>6000</v>
      </c>
      <c r="J266" s="2"/>
      <c r="K266" s="2">
        <v>20000</v>
      </c>
      <c r="L266" s="2"/>
      <c r="M266" s="2"/>
      <c r="N266" s="2">
        <v>118900</v>
      </c>
      <c r="O266" s="2">
        <v>88769</v>
      </c>
      <c r="P266" s="2">
        <v>121807</v>
      </c>
      <c r="Q266" s="2"/>
      <c r="R266" s="2"/>
      <c r="S266" s="2"/>
      <c r="T266" s="2">
        <v>70100</v>
      </c>
      <c r="U266" s="2">
        <v>4401</v>
      </c>
      <c r="V266" s="2">
        <v>11539</v>
      </c>
      <c r="W266" s="2"/>
      <c r="X266" s="2">
        <v>58479</v>
      </c>
      <c r="Y266" s="2"/>
      <c r="Z266" s="2"/>
      <c r="AA266" s="2">
        <v>355095</v>
      </c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</row>
    <row r="267" spans="1:53" ht="42.75">
      <c r="A267" s="1" t="s">
        <v>260</v>
      </c>
      <c r="B267" s="7">
        <v>24600</v>
      </c>
      <c r="C267" s="7">
        <v>46400</v>
      </c>
      <c r="D267" s="2"/>
      <c r="E267" s="2"/>
      <c r="F267" s="2"/>
      <c r="G267" s="2">
        <v>20400</v>
      </c>
      <c r="H267" s="2">
        <v>1500</v>
      </c>
      <c r="I267" s="2">
        <v>6000</v>
      </c>
      <c r="J267" s="2"/>
      <c r="K267" s="2">
        <v>20000</v>
      </c>
      <c r="L267" s="2"/>
      <c r="M267" s="2"/>
      <c r="N267" s="2">
        <v>118900</v>
      </c>
      <c r="O267" s="2">
        <v>88769</v>
      </c>
      <c r="P267" s="2">
        <v>121807</v>
      </c>
      <c r="Q267" s="2"/>
      <c r="R267" s="2"/>
      <c r="S267" s="2"/>
      <c r="T267" s="2">
        <v>70100</v>
      </c>
      <c r="U267" s="2">
        <v>4401</v>
      </c>
      <c r="V267" s="2">
        <v>11539</v>
      </c>
      <c r="W267" s="2"/>
      <c r="X267" s="2">
        <v>58479</v>
      </c>
      <c r="Y267" s="2"/>
      <c r="Z267" s="2"/>
      <c r="AA267" s="2">
        <v>355095</v>
      </c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</row>
    <row r="268" spans="1:53" ht="71.25">
      <c r="A268" s="1" t="s">
        <v>261</v>
      </c>
      <c r="B268" s="7">
        <v>32.41</v>
      </c>
      <c r="C268" s="7">
        <v>71.97</v>
      </c>
      <c r="D268" s="2">
        <v>579</v>
      </c>
      <c r="E268" s="2">
        <v>1300</v>
      </c>
      <c r="F268" s="2">
        <v>401</v>
      </c>
      <c r="G268" s="2">
        <v>60</v>
      </c>
      <c r="H268" s="2"/>
      <c r="I268" s="2">
        <v>22000</v>
      </c>
      <c r="J268" s="2"/>
      <c r="K268" s="2"/>
      <c r="L268" s="2"/>
      <c r="M268" s="2">
        <v>782.14</v>
      </c>
      <c r="N268" s="2">
        <v>25226.52</v>
      </c>
      <c r="O268" s="2">
        <v>587</v>
      </c>
      <c r="P268" s="2">
        <v>1865</v>
      </c>
      <c r="Q268" s="2">
        <v>6867</v>
      </c>
      <c r="R268" s="2">
        <v>25880</v>
      </c>
      <c r="S268" s="2">
        <v>10131</v>
      </c>
      <c r="T268" s="2">
        <v>852</v>
      </c>
      <c r="U268" s="2"/>
      <c r="V268" s="2">
        <v>156790</v>
      </c>
      <c r="W268" s="2"/>
      <c r="X268" s="2"/>
      <c r="Y268" s="2"/>
      <c r="Z268" s="2">
        <v>29068</v>
      </c>
      <c r="AA268" s="2">
        <v>232040</v>
      </c>
      <c r="AB268" s="2"/>
      <c r="AC268" s="2"/>
      <c r="AD268" s="2">
        <v>295</v>
      </c>
      <c r="AE268" s="2"/>
      <c r="AF268" s="2"/>
      <c r="AG268" s="2"/>
      <c r="AH268" s="2"/>
      <c r="AI268" s="2">
        <v>44</v>
      </c>
      <c r="AJ268" s="2">
        <v>145</v>
      </c>
      <c r="AK268" s="2"/>
      <c r="AL268" s="2">
        <v>155.5</v>
      </c>
      <c r="AM268" s="2">
        <v>94</v>
      </c>
      <c r="AN268" s="2">
        <v>733.5</v>
      </c>
      <c r="AO268" s="2"/>
      <c r="AP268" s="2"/>
      <c r="AQ268" s="2">
        <v>1988</v>
      </c>
      <c r="AR268" s="2"/>
      <c r="AS268" s="2"/>
      <c r="AT268" s="2"/>
      <c r="AU268" s="2"/>
      <c r="AV268" s="2">
        <v>1025</v>
      </c>
      <c r="AW268" s="2">
        <v>3376</v>
      </c>
      <c r="AX268" s="2"/>
      <c r="AY268" s="2">
        <v>3714</v>
      </c>
      <c r="AZ268" s="2">
        <v>2189</v>
      </c>
      <c r="BA268" s="2">
        <v>12292</v>
      </c>
    </row>
    <row r="269" spans="1:53" ht="71.25">
      <c r="A269" s="1" t="s">
        <v>262</v>
      </c>
      <c r="B269" s="7">
        <v>32.41</v>
      </c>
      <c r="C269" s="7">
        <v>71.97</v>
      </c>
      <c r="D269" s="2">
        <v>579</v>
      </c>
      <c r="E269" s="2">
        <v>1300</v>
      </c>
      <c r="F269" s="2">
        <v>401</v>
      </c>
      <c r="G269" s="2">
        <v>60</v>
      </c>
      <c r="H269" s="2"/>
      <c r="I269" s="2">
        <v>22000</v>
      </c>
      <c r="J269" s="2"/>
      <c r="K269" s="2"/>
      <c r="L269" s="2"/>
      <c r="M269" s="2">
        <v>782.14</v>
      </c>
      <c r="N269" s="2">
        <v>25226.52</v>
      </c>
      <c r="O269" s="2">
        <v>587</v>
      </c>
      <c r="P269" s="2">
        <v>1865</v>
      </c>
      <c r="Q269" s="2">
        <v>6867</v>
      </c>
      <c r="R269" s="2">
        <v>25880</v>
      </c>
      <c r="S269" s="2">
        <v>10131</v>
      </c>
      <c r="T269" s="2">
        <v>852</v>
      </c>
      <c r="U269" s="2"/>
      <c r="V269" s="2">
        <v>156790</v>
      </c>
      <c r="W269" s="2"/>
      <c r="X269" s="2"/>
      <c r="Y269" s="2"/>
      <c r="Z269" s="2">
        <v>29068</v>
      </c>
      <c r="AA269" s="2">
        <v>232040</v>
      </c>
      <c r="AB269" s="2"/>
      <c r="AC269" s="2"/>
      <c r="AD269" s="2">
        <v>295</v>
      </c>
      <c r="AE269" s="2"/>
      <c r="AF269" s="2"/>
      <c r="AG269" s="2"/>
      <c r="AH269" s="2"/>
      <c r="AI269" s="2">
        <v>44</v>
      </c>
      <c r="AJ269" s="2">
        <v>145</v>
      </c>
      <c r="AK269" s="2"/>
      <c r="AL269" s="2">
        <v>155.5</v>
      </c>
      <c r="AM269" s="2">
        <v>94</v>
      </c>
      <c r="AN269" s="2">
        <v>733.5</v>
      </c>
      <c r="AO269" s="2"/>
      <c r="AP269" s="2"/>
      <c r="AQ269" s="2">
        <v>1988</v>
      </c>
      <c r="AR269" s="2"/>
      <c r="AS269" s="2"/>
      <c r="AT269" s="2"/>
      <c r="AU269" s="2"/>
      <c r="AV269" s="2">
        <v>1025</v>
      </c>
      <c r="AW269" s="2">
        <v>3376</v>
      </c>
      <c r="AX269" s="2"/>
      <c r="AY269" s="2">
        <v>3714</v>
      </c>
      <c r="AZ269" s="2">
        <v>2189</v>
      </c>
      <c r="BA269" s="2">
        <v>12292</v>
      </c>
    </row>
    <row r="270" spans="1:53" ht="142.5">
      <c r="A270" s="1" t="s">
        <v>263</v>
      </c>
      <c r="B270" s="7">
        <v>24989.7</v>
      </c>
      <c r="C270" s="7">
        <v>5999</v>
      </c>
      <c r="D270" s="2">
        <v>11781.2</v>
      </c>
      <c r="E270" s="2">
        <v>7360</v>
      </c>
      <c r="F270" s="2">
        <v>88</v>
      </c>
      <c r="G270" s="2">
        <v>30950</v>
      </c>
      <c r="H270" s="2">
        <v>3843</v>
      </c>
      <c r="I270" s="2">
        <v>13980</v>
      </c>
      <c r="J270" s="2">
        <v>1192</v>
      </c>
      <c r="K270" s="2">
        <v>29960</v>
      </c>
      <c r="L270" s="2">
        <v>5506.4</v>
      </c>
      <c r="M270" s="2">
        <v>1070</v>
      </c>
      <c r="N270" s="2">
        <v>136719.3</v>
      </c>
      <c r="O270" s="2">
        <v>89491</v>
      </c>
      <c r="P270" s="2">
        <v>25782</v>
      </c>
      <c r="Q270" s="2">
        <v>56992</v>
      </c>
      <c r="R270" s="2">
        <v>32470</v>
      </c>
      <c r="S270" s="2">
        <v>1049</v>
      </c>
      <c r="T270" s="2">
        <v>78312</v>
      </c>
      <c r="U270" s="2">
        <v>19029</v>
      </c>
      <c r="V270" s="2">
        <v>32337</v>
      </c>
      <c r="W270" s="2">
        <v>7605</v>
      </c>
      <c r="X270" s="2">
        <v>66694</v>
      </c>
      <c r="Y270" s="2">
        <v>43466</v>
      </c>
      <c r="Z270" s="2">
        <v>5272</v>
      </c>
      <c r="AA270" s="2">
        <v>458499</v>
      </c>
      <c r="AB270" s="2"/>
      <c r="AC270" s="2">
        <v>20500</v>
      </c>
      <c r="AD270" s="2"/>
      <c r="AE270" s="2">
        <v>48464</v>
      </c>
      <c r="AF270" s="2">
        <v>13344</v>
      </c>
      <c r="AG270" s="2"/>
      <c r="AH270" s="2">
        <v>18996</v>
      </c>
      <c r="AI270" s="2">
        <v>5000</v>
      </c>
      <c r="AJ270" s="2">
        <v>3562</v>
      </c>
      <c r="AK270" s="2">
        <v>10495.76</v>
      </c>
      <c r="AL270" s="2">
        <v>1586</v>
      </c>
      <c r="AM270" s="2">
        <v>156</v>
      </c>
      <c r="AN270" s="2">
        <v>122103.76</v>
      </c>
      <c r="AO270" s="2"/>
      <c r="AP270" s="2">
        <v>51722</v>
      </c>
      <c r="AQ270" s="2"/>
      <c r="AR270" s="2">
        <v>280636</v>
      </c>
      <c r="AS270" s="2">
        <v>103246</v>
      </c>
      <c r="AT270" s="2"/>
      <c r="AU270" s="2">
        <v>146157</v>
      </c>
      <c r="AV270" s="2">
        <v>16136</v>
      </c>
      <c r="AW270" s="2">
        <v>14473</v>
      </c>
      <c r="AX270" s="2">
        <v>20633</v>
      </c>
      <c r="AY270" s="2">
        <v>4179</v>
      </c>
      <c r="AZ270" s="2">
        <v>1656</v>
      </c>
      <c r="BA270" s="2">
        <v>638838</v>
      </c>
    </row>
    <row r="271" spans="1:50" ht="71.25">
      <c r="A271" s="1" t="s">
        <v>432</v>
      </c>
      <c r="B271" s="8"/>
      <c r="C271" s="8"/>
      <c r="D271" s="2"/>
      <c r="E271" s="2"/>
      <c r="F271" s="2"/>
      <c r="G271" s="2"/>
      <c r="H271" s="2"/>
      <c r="I271" s="2"/>
      <c r="J271" s="2"/>
      <c r="K271" s="2"/>
      <c r="L271" s="2">
        <v>1309.4</v>
      </c>
      <c r="M271" s="2"/>
      <c r="N271" s="2">
        <v>1309.4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>
        <v>24532</v>
      </c>
      <c r="Z271" s="2"/>
      <c r="AA271" s="2">
        <v>24532</v>
      </c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3" ht="42.75">
      <c r="A272" s="1" t="s">
        <v>264</v>
      </c>
      <c r="B272" s="9"/>
      <c r="C272" s="9"/>
      <c r="D272" s="2"/>
      <c r="E272" s="2"/>
      <c r="F272" s="2">
        <v>40</v>
      </c>
      <c r="G272" s="2"/>
      <c r="H272" s="2"/>
      <c r="I272" s="2"/>
      <c r="J272" s="2"/>
      <c r="K272" s="2">
        <v>477</v>
      </c>
      <c r="L272" s="2">
        <v>187</v>
      </c>
      <c r="M272" s="2"/>
      <c r="N272" s="2">
        <v>704</v>
      </c>
      <c r="O272" s="2"/>
      <c r="P272" s="2"/>
      <c r="Q272" s="2"/>
      <c r="R272" s="2"/>
      <c r="S272" s="2">
        <v>587</v>
      </c>
      <c r="T272" s="2"/>
      <c r="U272" s="2"/>
      <c r="V272" s="2"/>
      <c r="W272" s="2"/>
      <c r="X272" s="2">
        <v>2706</v>
      </c>
      <c r="Y272" s="2">
        <v>1061</v>
      </c>
      <c r="Z272" s="2"/>
      <c r="AA272" s="2">
        <v>4354</v>
      </c>
      <c r="AB272" s="2"/>
      <c r="AC272" s="2">
        <v>20500</v>
      </c>
      <c r="AD272" s="2"/>
      <c r="AE272" s="2"/>
      <c r="AF272" s="2">
        <v>13344</v>
      </c>
      <c r="AG272" s="2"/>
      <c r="AH272" s="2">
        <v>18996</v>
      </c>
      <c r="AI272" s="2"/>
      <c r="AJ272" s="2"/>
      <c r="AK272" s="2"/>
      <c r="AL272" s="2"/>
      <c r="AM272" s="2"/>
      <c r="AN272" s="2">
        <v>52840</v>
      </c>
      <c r="AO272" s="2"/>
      <c r="AP272" s="2">
        <v>51722</v>
      </c>
      <c r="AQ272" s="2"/>
      <c r="AR272" s="2"/>
      <c r="AS272" s="2">
        <v>103246</v>
      </c>
      <c r="AT272" s="2"/>
      <c r="AU272" s="2">
        <v>146157</v>
      </c>
      <c r="AV272" s="2"/>
      <c r="AW272" s="2"/>
      <c r="AX272" s="2"/>
      <c r="AY272" s="2"/>
      <c r="AZ272" s="2"/>
      <c r="BA272" s="2">
        <v>301125</v>
      </c>
    </row>
    <row r="273" spans="1:53" ht="57">
      <c r="A273" s="1" t="s">
        <v>265</v>
      </c>
      <c r="B273" s="7"/>
      <c r="C273" s="7">
        <v>4800</v>
      </c>
      <c r="D273" s="2">
        <v>10800</v>
      </c>
      <c r="E273" s="2"/>
      <c r="F273" s="2"/>
      <c r="G273" s="2">
        <v>24000</v>
      </c>
      <c r="H273" s="2"/>
      <c r="I273" s="2"/>
      <c r="J273" s="2"/>
      <c r="K273" s="2"/>
      <c r="L273" s="2"/>
      <c r="M273" s="2"/>
      <c r="N273" s="2">
        <v>39600</v>
      </c>
      <c r="O273" s="2"/>
      <c r="P273" s="2">
        <v>22683</v>
      </c>
      <c r="Q273" s="2">
        <v>51037</v>
      </c>
      <c r="R273" s="2"/>
      <c r="S273" s="2"/>
      <c r="T273" s="2">
        <v>46192</v>
      </c>
      <c r="U273" s="2"/>
      <c r="V273" s="2"/>
      <c r="W273" s="2"/>
      <c r="X273" s="2"/>
      <c r="Y273" s="2"/>
      <c r="Z273" s="2"/>
      <c r="AA273" s="2">
        <v>119912</v>
      </c>
      <c r="AB273" s="2"/>
      <c r="AC273" s="2"/>
      <c r="AD273" s="2"/>
      <c r="AE273" s="2">
        <v>48464</v>
      </c>
      <c r="AF273" s="2"/>
      <c r="AG273" s="2"/>
      <c r="AH273" s="2"/>
      <c r="AI273" s="2">
        <v>5000</v>
      </c>
      <c r="AJ273" s="2"/>
      <c r="AK273" s="2">
        <v>566.93</v>
      </c>
      <c r="AL273" s="2"/>
      <c r="AM273" s="2"/>
      <c r="AN273" s="2">
        <v>54030.93</v>
      </c>
      <c r="AO273" s="2"/>
      <c r="AP273" s="2"/>
      <c r="AQ273" s="2"/>
      <c r="AR273" s="2">
        <v>280636</v>
      </c>
      <c r="AS273" s="2"/>
      <c r="AT273" s="2"/>
      <c r="AU273" s="2"/>
      <c r="AV273" s="2">
        <v>16136</v>
      </c>
      <c r="AW273" s="2"/>
      <c r="AX273" s="2">
        <v>3149</v>
      </c>
      <c r="AY273" s="2"/>
      <c r="AZ273" s="2"/>
      <c r="BA273" s="2">
        <v>299921</v>
      </c>
    </row>
    <row r="274" spans="1:53" ht="57">
      <c r="A274" s="1" t="s">
        <v>266</v>
      </c>
      <c r="B274" s="9"/>
      <c r="C274" s="9"/>
      <c r="D274" s="2"/>
      <c r="E274" s="2">
        <v>1440</v>
      </c>
      <c r="F274" s="2"/>
      <c r="G274" s="2"/>
      <c r="H274" s="2">
        <v>2015</v>
      </c>
      <c r="I274" s="2"/>
      <c r="J274" s="2"/>
      <c r="K274" s="2">
        <v>29483</v>
      </c>
      <c r="L274" s="2"/>
      <c r="M274" s="2"/>
      <c r="N274" s="2">
        <v>32938</v>
      </c>
      <c r="O274" s="2"/>
      <c r="P274" s="2"/>
      <c r="Q274" s="2"/>
      <c r="R274" s="2">
        <v>3449</v>
      </c>
      <c r="S274" s="2"/>
      <c r="T274" s="2"/>
      <c r="U274" s="2">
        <v>8868</v>
      </c>
      <c r="V274" s="2"/>
      <c r="W274" s="2"/>
      <c r="X274" s="2">
        <v>63988</v>
      </c>
      <c r="Y274" s="2"/>
      <c r="Z274" s="2"/>
      <c r="AA274" s="2">
        <v>76305</v>
      </c>
      <c r="AB274" s="2"/>
      <c r="AC274" s="2"/>
      <c r="AD274" s="2"/>
      <c r="AE274" s="2"/>
      <c r="AF274" s="2"/>
      <c r="AG274" s="2"/>
      <c r="AH274" s="2"/>
      <c r="AI274" s="2"/>
      <c r="AJ274" s="2">
        <v>3400</v>
      </c>
      <c r="AK274" s="2">
        <v>9100</v>
      </c>
      <c r="AL274" s="2">
        <v>1400</v>
      </c>
      <c r="AM274" s="2"/>
      <c r="AN274" s="2">
        <v>13900</v>
      </c>
      <c r="AO274" s="2"/>
      <c r="AP274" s="2"/>
      <c r="AQ274" s="2"/>
      <c r="AR274" s="2"/>
      <c r="AS274" s="2"/>
      <c r="AT274" s="2"/>
      <c r="AU274" s="2"/>
      <c r="AV274" s="2"/>
      <c r="AW274" s="2">
        <v>12752</v>
      </c>
      <c r="AX274" s="2">
        <v>13959</v>
      </c>
      <c r="AY274" s="2">
        <v>2203</v>
      </c>
      <c r="AZ274" s="2"/>
      <c r="BA274" s="2">
        <v>28914</v>
      </c>
    </row>
    <row r="275" spans="1:53" ht="28.5">
      <c r="A275" s="1" t="s">
        <v>267</v>
      </c>
      <c r="B275" s="9"/>
      <c r="C275" s="9"/>
      <c r="D275" s="2"/>
      <c r="E275" s="2"/>
      <c r="F275" s="2"/>
      <c r="G275" s="2">
        <v>100</v>
      </c>
      <c r="H275" s="2"/>
      <c r="I275" s="2"/>
      <c r="J275" s="2"/>
      <c r="K275" s="2"/>
      <c r="L275" s="2"/>
      <c r="M275" s="2"/>
      <c r="N275" s="2">
        <v>100</v>
      </c>
      <c r="O275" s="2"/>
      <c r="P275" s="2"/>
      <c r="Q275" s="2"/>
      <c r="R275" s="2"/>
      <c r="S275" s="2"/>
      <c r="T275" s="2">
        <v>499</v>
      </c>
      <c r="U275" s="2"/>
      <c r="V275" s="2"/>
      <c r="W275" s="2"/>
      <c r="X275" s="2"/>
      <c r="Y275" s="2"/>
      <c r="Z275" s="2"/>
      <c r="AA275" s="2">
        <v>499</v>
      </c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</row>
    <row r="276" spans="1:53" ht="57">
      <c r="A276" s="1" t="s">
        <v>268</v>
      </c>
      <c r="B276" s="7">
        <v>12766</v>
      </c>
      <c r="C276" s="7"/>
      <c r="D276" s="2"/>
      <c r="E276" s="2">
        <v>2970</v>
      </c>
      <c r="F276" s="2"/>
      <c r="G276" s="2">
        <v>1260</v>
      </c>
      <c r="H276" s="2"/>
      <c r="I276" s="2"/>
      <c r="J276" s="2"/>
      <c r="K276" s="2"/>
      <c r="L276" s="2"/>
      <c r="M276" s="2"/>
      <c r="N276" s="2">
        <v>16996</v>
      </c>
      <c r="O276" s="2">
        <v>37081</v>
      </c>
      <c r="P276" s="2"/>
      <c r="Q276" s="2"/>
      <c r="R276" s="2">
        <v>13703</v>
      </c>
      <c r="S276" s="2"/>
      <c r="T276" s="2">
        <v>5187</v>
      </c>
      <c r="U276" s="2"/>
      <c r="V276" s="2"/>
      <c r="W276" s="2"/>
      <c r="X276" s="2"/>
      <c r="Y276" s="2"/>
      <c r="Z276" s="2"/>
      <c r="AA276" s="2">
        <v>55971</v>
      </c>
      <c r="AB276" s="2"/>
      <c r="AC276" s="2"/>
      <c r="AD276" s="2"/>
      <c r="AE276" s="2"/>
      <c r="AF276" s="2"/>
      <c r="AG276" s="2"/>
      <c r="AH276" s="2"/>
      <c r="AI276" s="2"/>
      <c r="AJ276" s="2">
        <v>162</v>
      </c>
      <c r="AK276" s="2">
        <v>96</v>
      </c>
      <c r="AL276" s="2">
        <v>186</v>
      </c>
      <c r="AM276" s="2">
        <v>156</v>
      </c>
      <c r="AN276" s="2">
        <v>600</v>
      </c>
      <c r="AO276" s="2"/>
      <c r="AP276" s="2"/>
      <c r="AQ276" s="2"/>
      <c r="AR276" s="2"/>
      <c r="AS276" s="2"/>
      <c r="AT276" s="2"/>
      <c r="AU276" s="2"/>
      <c r="AV276" s="2"/>
      <c r="AW276" s="2">
        <v>1721</v>
      </c>
      <c r="AX276" s="2">
        <v>1020</v>
      </c>
      <c r="AY276" s="2">
        <v>1976</v>
      </c>
      <c r="AZ276" s="2">
        <v>1656</v>
      </c>
      <c r="BA276" s="2">
        <v>6373</v>
      </c>
    </row>
    <row r="277" spans="1:53" ht="28.5">
      <c r="A277" s="1" t="s">
        <v>269</v>
      </c>
      <c r="B277" s="9"/>
      <c r="C277" s="9"/>
      <c r="D277" s="2"/>
      <c r="E277" s="2"/>
      <c r="F277" s="2">
        <v>48</v>
      </c>
      <c r="G277" s="2"/>
      <c r="H277" s="2"/>
      <c r="I277" s="2">
        <v>6420</v>
      </c>
      <c r="J277" s="2"/>
      <c r="K277" s="2"/>
      <c r="L277" s="2"/>
      <c r="M277" s="2"/>
      <c r="N277" s="2">
        <v>6468</v>
      </c>
      <c r="O277" s="2"/>
      <c r="P277" s="2"/>
      <c r="Q277" s="2"/>
      <c r="R277" s="2"/>
      <c r="S277" s="2">
        <v>462</v>
      </c>
      <c r="T277" s="2"/>
      <c r="U277" s="2"/>
      <c r="V277" s="2">
        <v>7282</v>
      </c>
      <c r="W277" s="2"/>
      <c r="X277" s="2"/>
      <c r="Y277" s="2"/>
      <c r="Z277" s="2"/>
      <c r="AA277" s="2">
        <v>7744</v>
      </c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</row>
    <row r="278" spans="1:53" ht="57">
      <c r="A278" s="1" t="s">
        <v>270</v>
      </c>
      <c r="B278" s="7">
        <v>12223.7</v>
      </c>
      <c r="C278" s="7">
        <v>1199</v>
      </c>
      <c r="D278" s="2">
        <v>981.2</v>
      </c>
      <c r="E278" s="2">
        <v>2950</v>
      </c>
      <c r="F278" s="2"/>
      <c r="G278" s="2">
        <v>5590</v>
      </c>
      <c r="H278" s="2">
        <v>1828</v>
      </c>
      <c r="I278" s="2">
        <v>7560</v>
      </c>
      <c r="J278" s="2">
        <v>1192</v>
      </c>
      <c r="K278" s="2"/>
      <c r="L278" s="2">
        <v>4010</v>
      </c>
      <c r="M278" s="2">
        <v>1070</v>
      </c>
      <c r="N278" s="2">
        <v>38603.9</v>
      </c>
      <c r="O278" s="2">
        <v>52410</v>
      </c>
      <c r="P278" s="2">
        <v>3099</v>
      </c>
      <c r="Q278" s="2">
        <v>5955</v>
      </c>
      <c r="R278" s="2">
        <v>15318</v>
      </c>
      <c r="S278" s="2"/>
      <c r="T278" s="2">
        <v>26434</v>
      </c>
      <c r="U278" s="2">
        <v>10161</v>
      </c>
      <c r="V278" s="2">
        <v>25055</v>
      </c>
      <c r="W278" s="2">
        <v>7605</v>
      </c>
      <c r="X278" s="2"/>
      <c r="Y278" s="2">
        <v>17873</v>
      </c>
      <c r="Z278" s="2">
        <v>5272</v>
      </c>
      <c r="AA278" s="2">
        <v>169182</v>
      </c>
      <c r="AB278" s="2"/>
      <c r="AC278" s="2"/>
      <c r="AD278" s="2"/>
      <c r="AE278" s="2"/>
      <c r="AF278" s="2"/>
      <c r="AG278" s="2"/>
      <c r="AH278" s="2"/>
      <c r="AI278" s="2"/>
      <c r="AJ278" s="2"/>
      <c r="AK278" s="2">
        <v>732.83</v>
      </c>
      <c r="AL278" s="2"/>
      <c r="AM278" s="2"/>
      <c r="AN278" s="2">
        <v>732.83</v>
      </c>
      <c r="AO278" s="2"/>
      <c r="AP278" s="2"/>
      <c r="AQ278" s="2"/>
      <c r="AR278" s="2"/>
      <c r="AS278" s="2"/>
      <c r="AT278" s="2"/>
      <c r="AU278" s="2"/>
      <c r="AV278" s="2"/>
      <c r="AW278" s="2"/>
      <c r="AX278" s="2">
        <v>2505</v>
      </c>
      <c r="AY278" s="2"/>
      <c r="AZ278" s="2"/>
      <c r="BA278" s="2">
        <v>2505</v>
      </c>
    </row>
    <row r="279" spans="1:53" ht="57">
      <c r="A279" s="1" t="s">
        <v>271</v>
      </c>
      <c r="B279" s="7"/>
      <c r="C279" s="7">
        <v>864.96</v>
      </c>
      <c r="D279" s="2">
        <v>760.8</v>
      </c>
      <c r="E279" s="2">
        <v>6876.66</v>
      </c>
      <c r="F279" s="2">
        <v>1361.16</v>
      </c>
      <c r="G279" s="2">
        <v>48</v>
      </c>
      <c r="H279" s="2">
        <v>28342.68</v>
      </c>
      <c r="I279" s="2"/>
      <c r="J279" s="2"/>
      <c r="K279" s="2"/>
      <c r="L279" s="2">
        <v>1128.4</v>
      </c>
      <c r="M279" s="2">
        <v>741.44</v>
      </c>
      <c r="N279" s="2">
        <v>40124.1</v>
      </c>
      <c r="O279" s="2"/>
      <c r="P279" s="2">
        <v>15560</v>
      </c>
      <c r="Q279" s="2">
        <v>14516</v>
      </c>
      <c r="R279" s="2">
        <v>22708</v>
      </c>
      <c r="S279" s="2">
        <v>30253</v>
      </c>
      <c r="T279" s="2">
        <v>1368</v>
      </c>
      <c r="U279" s="2">
        <v>104175</v>
      </c>
      <c r="V279" s="2"/>
      <c r="W279" s="2"/>
      <c r="X279" s="2"/>
      <c r="Y279" s="2">
        <v>22115</v>
      </c>
      <c r="Z279" s="2">
        <v>13918</v>
      </c>
      <c r="AA279" s="2">
        <v>224613</v>
      </c>
      <c r="AB279" s="2"/>
      <c r="AC279" s="2"/>
      <c r="AD279" s="2"/>
      <c r="AE279" s="2"/>
      <c r="AF279" s="2"/>
      <c r="AG279" s="2"/>
      <c r="AH279" s="2">
        <v>8720</v>
      </c>
      <c r="AI279" s="2">
        <v>57.5</v>
      </c>
      <c r="AJ279" s="2">
        <v>99.5</v>
      </c>
      <c r="AK279" s="2"/>
      <c r="AL279" s="2">
        <v>161</v>
      </c>
      <c r="AM279" s="2"/>
      <c r="AN279" s="2">
        <v>9038</v>
      </c>
      <c r="AO279" s="2"/>
      <c r="AP279" s="2"/>
      <c r="AQ279" s="2"/>
      <c r="AR279" s="2"/>
      <c r="AS279" s="2"/>
      <c r="AT279" s="2"/>
      <c r="AU279" s="2">
        <v>31808</v>
      </c>
      <c r="AV279" s="2">
        <v>1373</v>
      </c>
      <c r="AW279" s="2">
        <v>2374</v>
      </c>
      <c r="AX279" s="2"/>
      <c r="AY279" s="2">
        <v>3942</v>
      </c>
      <c r="AZ279" s="2"/>
      <c r="BA279" s="2">
        <v>39497</v>
      </c>
    </row>
    <row r="280" spans="1:53" ht="57">
      <c r="A280" s="1" t="s">
        <v>272</v>
      </c>
      <c r="B280" s="7"/>
      <c r="C280" s="7">
        <v>864.96</v>
      </c>
      <c r="D280" s="2">
        <v>760.8</v>
      </c>
      <c r="E280" s="2">
        <v>6876.66</v>
      </c>
      <c r="F280" s="2">
        <v>1361.16</v>
      </c>
      <c r="G280" s="2">
        <v>48</v>
      </c>
      <c r="H280" s="2">
        <v>28342.68</v>
      </c>
      <c r="I280" s="2"/>
      <c r="J280" s="2"/>
      <c r="K280" s="2"/>
      <c r="L280" s="2">
        <v>1128.4</v>
      </c>
      <c r="M280" s="2">
        <v>741.44</v>
      </c>
      <c r="N280" s="2">
        <v>40124.1</v>
      </c>
      <c r="O280" s="2"/>
      <c r="P280" s="2">
        <v>15560</v>
      </c>
      <c r="Q280" s="2">
        <v>14516</v>
      </c>
      <c r="R280" s="2">
        <v>22708</v>
      </c>
      <c r="S280" s="2">
        <v>30253</v>
      </c>
      <c r="T280" s="2">
        <v>1368</v>
      </c>
      <c r="U280" s="2">
        <v>104175</v>
      </c>
      <c r="V280" s="2"/>
      <c r="W280" s="2"/>
      <c r="X280" s="2"/>
      <c r="Y280" s="2">
        <v>22115</v>
      </c>
      <c r="Z280" s="2">
        <v>13918</v>
      </c>
      <c r="AA280" s="2">
        <v>224613</v>
      </c>
      <c r="AB280" s="2"/>
      <c r="AC280" s="2"/>
      <c r="AD280" s="2"/>
      <c r="AE280" s="2"/>
      <c r="AF280" s="2"/>
      <c r="AG280" s="2"/>
      <c r="AH280" s="2">
        <v>8720</v>
      </c>
      <c r="AI280" s="2">
        <v>57.5</v>
      </c>
      <c r="AJ280" s="2">
        <v>99.5</v>
      </c>
      <c r="AK280" s="2"/>
      <c r="AL280" s="2">
        <v>161</v>
      </c>
      <c r="AM280" s="2"/>
      <c r="AN280" s="2">
        <v>9038</v>
      </c>
      <c r="AO280" s="2"/>
      <c r="AP280" s="2"/>
      <c r="AQ280" s="2"/>
      <c r="AR280" s="2"/>
      <c r="AS280" s="2"/>
      <c r="AT280" s="2"/>
      <c r="AU280" s="2">
        <v>31808</v>
      </c>
      <c r="AV280" s="2">
        <v>1373</v>
      </c>
      <c r="AW280" s="2">
        <v>2374</v>
      </c>
      <c r="AX280" s="2"/>
      <c r="AY280" s="2">
        <v>3942</v>
      </c>
      <c r="AZ280" s="2"/>
      <c r="BA280" s="2">
        <v>39497</v>
      </c>
    </row>
    <row r="281" spans="1:53" ht="128.25">
      <c r="A281" s="1" t="s">
        <v>273</v>
      </c>
      <c r="B281" s="9"/>
      <c r="C281" s="9"/>
      <c r="D281" s="2"/>
      <c r="E281" s="2">
        <v>1440</v>
      </c>
      <c r="F281" s="2"/>
      <c r="G281" s="2"/>
      <c r="H281" s="2">
        <v>1192.5</v>
      </c>
      <c r="I281" s="2"/>
      <c r="J281" s="2"/>
      <c r="K281" s="2"/>
      <c r="L281" s="2"/>
      <c r="M281" s="2"/>
      <c r="N281" s="2">
        <v>2632.5</v>
      </c>
      <c r="O281" s="2"/>
      <c r="P281" s="2"/>
      <c r="Q281" s="2"/>
      <c r="R281" s="2">
        <v>3871</v>
      </c>
      <c r="S281" s="2"/>
      <c r="T281" s="2"/>
      <c r="U281" s="2">
        <v>3175</v>
      </c>
      <c r="V281" s="2"/>
      <c r="W281" s="2"/>
      <c r="X281" s="2"/>
      <c r="Y281" s="2"/>
      <c r="Z281" s="2"/>
      <c r="AA281" s="2">
        <v>7046</v>
      </c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</row>
    <row r="282" spans="1:53" ht="128.25">
      <c r="A282" s="1" t="s">
        <v>274</v>
      </c>
      <c r="B282" s="9"/>
      <c r="C282" s="9"/>
      <c r="D282" s="2"/>
      <c r="E282" s="2">
        <v>1440</v>
      </c>
      <c r="F282" s="2"/>
      <c r="G282" s="2"/>
      <c r="H282" s="2">
        <v>1192.5</v>
      </c>
      <c r="I282" s="2"/>
      <c r="J282" s="2"/>
      <c r="K282" s="2"/>
      <c r="L282" s="2"/>
      <c r="M282" s="2"/>
      <c r="N282" s="2">
        <v>2632.5</v>
      </c>
      <c r="O282" s="2"/>
      <c r="P282" s="2"/>
      <c r="Q282" s="2"/>
      <c r="R282" s="2">
        <v>3871</v>
      </c>
      <c r="S282" s="2"/>
      <c r="T282" s="2"/>
      <c r="U282" s="2">
        <v>3175</v>
      </c>
      <c r="V282" s="2"/>
      <c r="W282" s="2"/>
      <c r="X282" s="2"/>
      <c r="Y282" s="2"/>
      <c r="Z282" s="2"/>
      <c r="AA282" s="2">
        <v>7046</v>
      </c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</row>
    <row r="283" spans="1:53" ht="57">
      <c r="A283" s="1" t="s">
        <v>275</v>
      </c>
      <c r="B283" s="9"/>
      <c r="C283" s="9"/>
      <c r="D283" s="2"/>
      <c r="E283" s="2"/>
      <c r="F283" s="2"/>
      <c r="G283" s="2"/>
      <c r="H283" s="2">
        <v>25000</v>
      </c>
      <c r="I283" s="2"/>
      <c r="J283" s="2"/>
      <c r="K283" s="2"/>
      <c r="L283" s="2"/>
      <c r="M283" s="2"/>
      <c r="N283" s="2">
        <v>25000</v>
      </c>
      <c r="O283" s="2"/>
      <c r="P283" s="2"/>
      <c r="Q283" s="2"/>
      <c r="R283" s="2"/>
      <c r="S283" s="2"/>
      <c r="T283" s="2"/>
      <c r="U283" s="2">
        <v>45511</v>
      </c>
      <c r="V283" s="2"/>
      <c r="W283" s="2"/>
      <c r="X283" s="2"/>
      <c r="Y283" s="2"/>
      <c r="Z283" s="2"/>
      <c r="AA283" s="2">
        <v>45511</v>
      </c>
      <c r="AB283" s="2"/>
      <c r="AC283" s="2"/>
      <c r="AD283" s="2"/>
      <c r="AE283" s="2"/>
      <c r="AF283" s="2"/>
      <c r="AG283" s="2"/>
      <c r="AH283" s="2"/>
      <c r="AI283" s="2"/>
      <c r="AJ283" s="2"/>
      <c r="AK283" s="2">
        <v>167</v>
      </c>
      <c r="AL283" s="2">
        <v>110</v>
      </c>
      <c r="AM283" s="2"/>
      <c r="AN283" s="2">
        <v>277</v>
      </c>
      <c r="AO283" s="2"/>
      <c r="AP283" s="2"/>
      <c r="AQ283" s="2"/>
      <c r="AR283" s="2"/>
      <c r="AS283" s="2"/>
      <c r="AT283" s="2"/>
      <c r="AU283" s="2"/>
      <c r="AV283" s="2"/>
      <c r="AW283" s="2"/>
      <c r="AX283" s="2">
        <v>632</v>
      </c>
      <c r="AY283" s="2">
        <v>416</v>
      </c>
      <c r="AZ283" s="2"/>
      <c r="BA283" s="2">
        <v>1048</v>
      </c>
    </row>
    <row r="284" spans="1:53" ht="57">
      <c r="A284" s="1" t="s">
        <v>276</v>
      </c>
      <c r="B284" s="9"/>
      <c r="C284" s="9"/>
      <c r="D284" s="2"/>
      <c r="E284" s="2"/>
      <c r="F284" s="2"/>
      <c r="G284" s="2"/>
      <c r="H284" s="2">
        <v>25000</v>
      </c>
      <c r="I284" s="2"/>
      <c r="J284" s="2"/>
      <c r="K284" s="2"/>
      <c r="L284" s="2"/>
      <c r="M284" s="2"/>
      <c r="N284" s="2">
        <v>25000</v>
      </c>
      <c r="O284" s="2"/>
      <c r="P284" s="2"/>
      <c r="Q284" s="2"/>
      <c r="R284" s="2"/>
      <c r="S284" s="2"/>
      <c r="T284" s="2"/>
      <c r="U284" s="2">
        <v>45511</v>
      </c>
      <c r="V284" s="2"/>
      <c r="W284" s="2"/>
      <c r="X284" s="2"/>
      <c r="Y284" s="2"/>
      <c r="Z284" s="2"/>
      <c r="AA284" s="2">
        <v>45511</v>
      </c>
      <c r="AB284" s="2"/>
      <c r="AC284" s="2"/>
      <c r="AD284" s="2"/>
      <c r="AE284" s="2"/>
      <c r="AF284" s="2"/>
      <c r="AG284" s="2"/>
      <c r="AH284" s="2"/>
      <c r="AI284" s="2"/>
      <c r="AJ284" s="2"/>
      <c r="AK284" s="2">
        <v>167</v>
      </c>
      <c r="AL284" s="2">
        <v>110</v>
      </c>
      <c r="AM284" s="2"/>
      <c r="AN284" s="2">
        <v>277</v>
      </c>
      <c r="AO284" s="2"/>
      <c r="AP284" s="2"/>
      <c r="AQ284" s="2"/>
      <c r="AR284" s="2"/>
      <c r="AS284" s="2"/>
      <c r="AT284" s="2"/>
      <c r="AU284" s="2"/>
      <c r="AV284" s="2"/>
      <c r="AW284" s="2"/>
      <c r="AX284" s="2">
        <v>632</v>
      </c>
      <c r="AY284" s="2">
        <v>416</v>
      </c>
      <c r="AZ284" s="2"/>
      <c r="BA284" s="2">
        <v>1048</v>
      </c>
    </row>
    <row r="285" spans="1:53" ht="128.25">
      <c r="A285" s="1" t="s">
        <v>277</v>
      </c>
      <c r="B285" s="9"/>
      <c r="C285" s="9"/>
      <c r="D285" s="2"/>
      <c r="E285" s="2"/>
      <c r="F285" s="2">
        <v>720</v>
      </c>
      <c r="G285" s="2"/>
      <c r="H285" s="2"/>
      <c r="I285" s="2"/>
      <c r="J285" s="2"/>
      <c r="K285" s="2"/>
      <c r="L285" s="2"/>
      <c r="M285" s="2"/>
      <c r="N285" s="2">
        <v>720</v>
      </c>
      <c r="O285" s="2"/>
      <c r="P285" s="2"/>
      <c r="Q285" s="2"/>
      <c r="R285" s="2"/>
      <c r="S285" s="2">
        <v>4210</v>
      </c>
      <c r="T285" s="2"/>
      <c r="U285" s="2"/>
      <c r="V285" s="2"/>
      <c r="W285" s="2"/>
      <c r="X285" s="2"/>
      <c r="Y285" s="2"/>
      <c r="Z285" s="2"/>
      <c r="AA285" s="2">
        <v>4210</v>
      </c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</row>
    <row r="286" spans="1:53" ht="57">
      <c r="A286" s="1" t="s">
        <v>278</v>
      </c>
      <c r="B286" s="9"/>
      <c r="C286" s="9"/>
      <c r="D286" s="2"/>
      <c r="E286" s="2"/>
      <c r="F286" s="2">
        <v>720</v>
      </c>
      <c r="G286" s="2"/>
      <c r="H286" s="2"/>
      <c r="I286" s="2"/>
      <c r="J286" s="2"/>
      <c r="K286" s="2"/>
      <c r="L286" s="2"/>
      <c r="M286" s="2"/>
      <c r="N286" s="2">
        <v>720</v>
      </c>
      <c r="O286" s="2"/>
      <c r="P286" s="2"/>
      <c r="Q286" s="2"/>
      <c r="R286" s="2"/>
      <c r="S286" s="2">
        <v>4210</v>
      </c>
      <c r="T286" s="2"/>
      <c r="U286" s="2"/>
      <c r="V286" s="2"/>
      <c r="W286" s="2"/>
      <c r="X286" s="2"/>
      <c r="Y286" s="2"/>
      <c r="Z286" s="2"/>
      <c r="AA286" s="2">
        <v>4210</v>
      </c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</row>
    <row r="287" spans="1:53" ht="128.25">
      <c r="A287" s="1" t="s">
        <v>279</v>
      </c>
      <c r="B287" s="7">
        <v>26040</v>
      </c>
      <c r="C287" s="7">
        <v>10220</v>
      </c>
      <c r="D287" s="2">
        <v>12050.81</v>
      </c>
      <c r="E287" s="2"/>
      <c r="F287" s="2">
        <v>34279.5</v>
      </c>
      <c r="G287" s="2">
        <v>355</v>
      </c>
      <c r="H287" s="2">
        <v>6216</v>
      </c>
      <c r="I287" s="2">
        <v>46353</v>
      </c>
      <c r="J287" s="2"/>
      <c r="K287" s="2">
        <v>20238</v>
      </c>
      <c r="L287" s="2">
        <v>7500</v>
      </c>
      <c r="M287" s="2">
        <v>19556.5</v>
      </c>
      <c r="N287" s="2">
        <v>182808.81</v>
      </c>
      <c r="O287" s="2">
        <v>46231</v>
      </c>
      <c r="P287" s="2">
        <v>40001</v>
      </c>
      <c r="Q287" s="2">
        <v>44911</v>
      </c>
      <c r="R287" s="2"/>
      <c r="S287" s="2">
        <v>120385</v>
      </c>
      <c r="T287" s="2">
        <v>2171</v>
      </c>
      <c r="U287" s="2">
        <v>29027</v>
      </c>
      <c r="V287" s="2">
        <v>136826</v>
      </c>
      <c r="W287" s="2"/>
      <c r="X287" s="2">
        <v>62840</v>
      </c>
      <c r="Y287" s="2">
        <v>18941</v>
      </c>
      <c r="Z287" s="2">
        <v>44862</v>
      </c>
      <c r="AA287" s="2">
        <v>546195</v>
      </c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>
        <v>310</v>
      </c>
      <c r="AM287" s="2">
        <v>861.78</v>
      </c>
      <c r="AN287" s="2">
        <v>1171.78</v>
      </c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>
        <v>1019</v>
      </c>
      <c r="AZ287" s="2">
        <v>2978</v>
      </c>
      <c r="BA287" s="2">
        <v>3997</v>
      </c>
    </row>
    <row r="288" spans="1:53" ht="85.5">
      <c r="A288" s="1" t="s">
        <v>280</v>
      </c>
      <c r="B288" s="9"/>
      <c r="C288" s="9"/>
      <c r="D288" s="2"/>
      <c r="E288" s="2"/>
      <c r="F288" s="2">
        <v>950</v>
      </c>
      <c r="G288" s="2">
        <v>355</v>
      </c>
      <c r="H288" s="2">
        <v>6216</v>
      </c>
      <c r="I288" s="2">
        <v>26353</v>
      </c>
      <c r="J288" s="2"/>
      <c r="K288" s="2"/>
      <c r="L288" s="2"/>
      <c r="M288" s="2"/>
      <c r="N288" s="2">
        <v>33874</v>
      </c>
      <c r="O288" s="2"/>
      <c r="P288" s="2"/>
      <c r="Q288" s="2"/>
      <c r="R288" s="2"/>
      <c r="S288" s="2">
        <v>4365</v>
      </c>
      <c r="T288" s="2">
        <v>2171</v>
      </c>
      <c r="U288" s="2">
        <v>29027</v>
      </c>
      <c r="V288" s="2">
        <v>67004</v>
      </c>
      <c r="W288" s="2"/>
      <c r="X288" s="2"/>
      <c r="Y288" s="2"/>
      <c r="Z288" s="2"/>
      <c r="AA288" s="2">
        <v>102567</v>
      </c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</row>
    <row r="289" spans="1:53" ht="71.25">
      <c r="A289" s="1" t="s">
        <v>281</v>
      </c>
      <c r="B289" s="7">
        <v>26040</v>
      </c>
      <c r="C289" s="7">
        <v>10220</v>
      </c>
      <c r="D289" s="2">
        <v>12000</v>
      </c>
      <c r="E289" s="2"/>
      <c r="F289" s="2">
        <v>13060</v>
      </c>
      <c r="G289" s="2"/>
      <c r="H289" s="2"/>
      <c r="I289" s="2">
        <v>20000</v>
      </c>
      <c r="J289" s="2"/>
      <c r="K289" s="2">
        <v>20000</v>
      </c>
      <c r="L289" s="2">
        <v>7500</v>
      </c>
      <c r="M289" s="2">
        <v>10000</v>
      </c>
      <c r="N289" s="2">
        <v>118820</v>
      </c>
      <c r="O289" s="2">
        <v>46231</v>
      </c>
      <c r="P289" s="2">
        <v>40001</v>
      </c>
      <c r="Q289" s="2">
        <v>44184</v>
      </c>
      <c r="R289" s="2"/>
      <c r="S289" s="2">
        <v>44979</v>
      </c>
      <c r="T289" s="2"/>
      <c r="U289" s="2"/>
      <c r="V289" s="2">
        <v>69822</v>
      </c>
      <c r="W289" s="2"/>
      <c r="X289" s="2">
        <v>61804</v>
      </c>
      <c r="Y289" s="2">
        <v>18941</v>
      </c>
      <c r="Z289" s="2">
        <v>30608</v>
      </c>
      <c r="AA289" s="2">
        <v>356570</v>
      </c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</row>
    <row r="290" spans="1:53" ht="71.25">
      <c r="A290" s="1" t="s">
        <v>282</v>
      </c>
      <c r="B290" s="9"/>
      <c r="C290" s="9"/>
      <c r="D290" s="2">
        <v>50.81</v>
      </c>
      <c r="E290" s="2"/>
      <c r="F290" s="2">
        <v>20269.5</v>
      </c>
      <c r="G290" s="2"/>
      <c r="H290" s="2"/>
      <c r="I290" s="2"/>
      <c r="J290" s="2"/>
      <c r="K290" s="2">
        <v>238</v>
      </c>
      <c r="L290" s="2"/>
      <c r="M290" s="2">
        <v>9556.5</v>
      </c>
      <c r="N290" s="2">
        <v>30114.81</v>
      </c>
      <c r="O290" s="2"/>
      <c r="P290" s="2"/>
      <c r="Q290" s="2">
        <v>727</v>
      </c>
      <c r="R290" s="2"/>
      <c r="S290" s="2">
        <v>71041</v>
      </c>
      <c r="T290" s="2"/>
      <c r="U290" s="2"/>
      <c r="V290" s="2"/>
      <c r="W290" s="2"/>
      <c r="X290" s="2">
        <v>1036</v>
      </c>
      <c r="Y290" s="2"/>
      <c r="Z290" s="2">
        <v>14254</v>
      </c>
      <c r="AA290" s="2">
        <v>87058</v>
      </c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>
        <v>310</v>
      </c>
      <c r="AM290" s="2">
        <v>861.78</v>
      </c>
      <c r="AN290" s="2">
        <v>1171.78</v>
      </c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>
        <v>1019</v>
      </c>
      <c r="AZ290" s="2">
        <v>2978</v>
      </c>
      <c r="BA290" s="2">
        <v>3997</v>
      </c>
    </row>
    <row r="291" spans="1:53" ht="85.5">
      <c r="A291" s="1" t="s">
        <v>283</v>
      </c>
      <c r="B291" s="7">
        <v>45083.71</v>
      </c>
      <c r="C291" s="7">
        <v>15505.88</v>
      </c>
      <c r="D291" s="2">
        <v>34723.98</v>
      </c>
      <c r="E291" s="2">
        <v>24492.36</v>
      </c>
      <c r="F291" s="2">
        <v>17089.7</v>
      </c>
      <c r="G291" s="2">
        <v>21541.36</v>
      </c>
      <c r="H291" s="2">
        <v>30056.2</v>
      </c>
      <c r="I291" s="2">
        <v>21428.5</v>
      </c>
      <c r="J291" s="2">
        <v>20370.28</v>
      </c>
      <c r="K291" s="2">
        <v>20392.52</v>
      </c>
      <c r="L291" s="2">
        <v>29663.37</v>
      </c>
      <c r="M291" s="2">
        <v>33056.63</v>
      </c>
      <c r="N291" s="2">
        <v>313404.49</v>
      </c>
      <c r="O291" s="2">
        <v>366799</v>
      </c>
      <c r="P291" s="2">
        <v>261336</v>
      </c>
      <c r="Q291" s="2">
        <v>264151</v>
      </c>
      <c r="R291" s="2">
        <v>359850</v>
      </c>
      <c r="S291" s="2">
        <v>294688</v>
      </c>
      <c r="T291" s="2">
        <v>255224</v>
      </c>
      <c r="U291" s="2">
        <v>282289</v>
      </c>
      <c r="V291" s="2">
        <v>248735</v>
      </c>
      <c r="W291" s="2">
        <v>283000</v>
      </c>
      <c r="X291" s="2">
        <v>288508</v>
      </c>
      <c r="Y291" s="2">
        <v>441820</v>
      </c>
      <c r="Z291" s="2">
        <v>488139</v>
      </c>
      <c r="AA291" s="2">
        <v>3834539</v>
      </c>
      <c r="AB291" s="2">
        <v>721.435</v>
      </c>
      <c r="AC291" s="2">
        <v>4459.42</v>
      </c>
      <c r="AD291" s="2">
        <v>10686</v>
      </c>
      <c r="AE291" s="2">
        <v>32722</v>
      </c>
      <c r="AF291" s="2">
        <v>19600.455</v>
      </c>
      <c r="AG291" s="2">
        <v>12291</v>
      </c>
      <c r="AH291" s="2">
        <v>4831</v>
      </c>
      <c r="AI291" s="2">
        <v>19264.285</v>
      </c>
      <c r="AJ291" s="2">
        <v>44631</v>
      </c>
      <c r="AK291" s="2">
        <v>90517.06</v>
      </c>
      <c r="AL291" s="2">
        <v>76871.425</v>
      </c>
      <c r="AM291" s="2">
        <v>4902.045</v>
      </c>
      <c r="AN291" s="2">
        <v>321497.125</v>
      </c>
      <c r="AO291" s="2">
        <v>27224</v>
      </c>
      <c r="AP291" s="2">
        <v>74037</v>
      </c>
      <c r="AQ291" s="2">
        <v>24839</v>
      </c>
      <c r="AR291" s="2">
        <v>57088</v>
      </c>
      <c r="AS291" s="2">
        <v>92238</v>
      </c>
      <c r="AT291" s="2">
        <v>21972</v>
      </c>
      <c r="AU291" s="2">
        <v>10971</v>
      </c>
      <c r="AV291" s="2">
        <v>66816</v>
      </c>
      <c r="AW291" s="2">
        <v>76523</v>
      </c>
      <c r="AX291" s="2">
        <v>820794</v>
      </c>
      <c r="AY291" s="2">
        <v>407281</v>
      </c>
      <c r="AZ291" s="2">
        <v>96772</v>
      </c>
      <c r="BA291" s="2">
        <v>1776555</v>
      </c>
    </row>
    <row r="292" spans="1:53" ht="57">
      <c r="A292" s="1" t="s">
        <v>284</v>
      </c>
      <c r="B292" s="7">
        <v>22000</v>
      </c>
      <c r="C292" s="7"/>
      <c r="D292" s="2">
        <v>22000</v>
      </c>
      <c r="E292" s="2"/>
      <c r="F292" s="2"/>
      <c r="G292" s="2"/>
      <c r="H292" s="2"/>
      <c r="I292" s="2"/>
      <c r="J292" s="2"/>
      <c r="K292" s="2"/>
      <c r="L292" s="2"/>
      <c r="M292" s="2">
        <v>10</v>
      </c>
      <c r="N292" s="2">
        <v>44010</v>
      </c>
      <c r="O292" s="2">
        <v>42900</v>
      </c>
      <c r="P292" s="2"/>
      <c r="Q292" s="2">
        <v>42495</v>
      </c>
      <c r="R292" s="2"/>
      <c r="S292" s="2"/>
      <c r="T292" s="2"/>
      <c r="U292" s="2"/>
      <c r="V292" s="2"/>
      <c r="W292" s="2"/>
      <c r="X292" s="2"/>
      <c r="Y292" s="2"/>
      <c r="Z292" s="2">
        <v>744</v>
      </c>
      <c r="AA292" s="2">
        <v>86139</v>
      </c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</row>
    <row r="293" spans="1:53" ht="57">
      <c r="A293" s="1" t="s">
        <v>285</v>
      </c>
      <c r="B293" s="7">
        <v>22000</v>
      </c>
      <c r="C293" s="7"/>
      <c r="D293" s="2">
        <v>22000</v>
      </c>
      <c r="E293" s="2"/>
      <c r="F293" s="2"/>
      <c r="G293" s="2"/>
      <c r="H293" s="2"/>
      <c r="I293" s="2"/>
      <c r="J293" s="2"/>
      <c r="K293" s="2"/>
      <c r="L293" s="2"/>
      <c r="M293" s="2">
        <v>10</v>
      </c>
      <c r="N293" s="2">
        <v>44010</v>
      </c>
      <c r="O293" s="2">
        <v>42900</v>
      </c>
      <c r="P293" s="2"/>
      <c r="Q293" s="2">
        <v>42495</v>
      </c>
      <c r="R293" s="2"/>
      <c r="S293" s="2"/>
      <c r="T293" s="2"/>
      <c r="U293" s="2"/>
      <c r="V293" s="2"/>
      <c r="W293" s="2"/>
      <c r="X293" s="2"/>
      <c r="Y293" s="2"/>
      <c r="Z293" s="2">
        <v>744</v>
      </c>
      <c r="AA293" s="2">
        <v>86139</v>
      </c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</row>
    <row r="294" spans="1:53" ht="42.75">
      <c r="A294" s="1" t="s">
        <v>286</v>
      </c>
      <c r="B294" s="7">
        <v>146.4</v>
      </c>
      <c r="C294" s="7"/>
      <c r="D294" s="2"/>
      <c r="E294" s="2">
        <v>60</v>
      </c>
      <c r="F294" s="2">
        <v>168</v>
      </c>
      <c r="G294" s="2">
        <v>276</v>
      </c>
      <c r="H294" s="2"/>
      <c r="I294" s="2">
        <v>60</v>
      </c>
      <c r="J294" s="2">
        <v>72</v>
      </c>
      <c r="K294" s="2">
        <v>120</v>
      </c>
      <c r="L294" s="2">
        <v>84</v>
      </c>
      <c r="M294" s="2"/>
      <c r="N294" s="2">
        <v>986.4</v>
      </c>
      <c r="O294" s="2">
        <v>1016</v>
      </c>
      <c r="P294" s="2"/>
      <c r="Q294" s="2"/>
      <c r="R294" s="2">
        <v>397</v>
      </c>
      <c r="S294" s="2">
        <v>1035</v>
      </c>
      <c r="T294" s="2">
        <v>2009</v>
      </c>
      <c r="U294" s="2"/>
      <c r="V294" s="2">
        <v>401</v>
      </c>
      <c r="W294" s="2">
        <v>522</v>
      </c>
      <c r="X294" s="2">
        <v>893</v>
      </c>
      <c r="Y294" s="2">
        <v>493</v>
      </c>
      <c r="Z294" s="2"/>
      <c r="AA294" s="2">
        <v>6766</v>
      </c>
      <c r="AB294" s="2">
        <v>22.635</v>
      </c>
      <c r="AC294" s="2"/>
      <c r="AD294" s="2"/>
      <c r="AE294" s="2"/>
      <c r="AF294" s="2">
        <v>66.655</v>
      </c>
      <c r="AG294" s="2"/>
      <c r="AH294" s="2"/>
      <c r="AI294" s="2">
        <v>110.285</v>
      </c>
      <c r="AJ294" s="2"/>
      <c r="AK294" s="2">
        <v>295.62</v>
      </c>
      <c r="AL294" s="2">
        <v>327.535</v>
      </c>
      <c r="AM294" s="2">
        <v>122.045</v>
      </c>
      <c r="AN294" s="2">
        <v>944.775</v>
      </c>
      <c r="AO294" s="2">
        <v>17708</v>
      </c>
      <c r="AP294" s="2"/>
      <c r="AQ294" s="2"/>
      <c r="AR294" s="2"/>
      <c r="AS294" s="2">
        <v>58676</v>
      </c>
      <c r="AT294" s="2"/>
      <c r="AU294" s="2"/>
      <c r="AV294" s="2">
        <v>36176</v>
      </c>
      <c r="AW294" s="2"/>
      <c r="AX294" s="2">
        <v>304915</v>
      </c>
      <c r="AY294" s="2">
        <v>263285</v>
      </c>
      <c r="AZ294" s="2">
        <v>78222</v>
      </c>
      <c r="BA294" s="2">
        <v>758982</v>
      </c>
    </row>
    <row r="295" spans="1:53" ht="57">
      <c r="A295" s="1" t="s">
        <v>287</v>
      </c>
      <c r="B295" s="7">
        <v>146.4</v>
      </c>
      <c r="C295" s="7"/>
      <c r="D295" s="2"/>
      <c r="E295" s="2">
        <v>60</v>
      </c>
      <c r="F295" s="2">
        <v>168</v>
      </c>
      <c r="G295" s="2">
        <v>276</v>
      </c>
      <c r="H295" s="2"/>
      <c r="I295" s="2">
        <v>60</v>
      </c>
      <c r="J295" s="2">
        <v>72</v>
      </c>
      <c r="K295" s="2">
        <v>120</v>
      </c>
      <c r="L295" s="2">
        <v>84</v>
      </c>
      <c r="M295" s="2"/>
      <c r="N295" s="2">
        <v>986.4</v>
      </c>
      <c r="O295" s="2">
        <v>1016</v>
      </c>
      <c r="P295" s="2"/>
      <c r="Q295" s="2"/>
      <c r="R295" s="2">
        <v>397</v>
      </c>
      <c r="S295" s="2">
        <v>1035</v>
      </c>
      <c r="T295" s="2">
        <v>2009</v>
      </c>
      <c r="U295" s="2"/>
      <c r="V295" s="2">
        <v>401</v>
      </c>
      <c r="W295" s="2">
        <v>522</v>
      </c>
      <c r="X295" s="2">
        <v>893</v>
      </c>
      <c r="Y295" s="2">
        <v>493</v>
      </c>
      <c r="Z295" s="2"/>
      <c r="AA295" s="2">
        <v>6766</v>
      </c>
      <c r="AB295" s="2">
        <v>22.635</v>
      </c>
      <c r="AC295" s="2"/>
      <c r="AD295" s="2"/>
      <c r="AE295" s="2"/>
      <c r="AF295" s="2">
        <v>66.655</v>
      </c>
      <c r="AG295" s="2"/>
      <c r="AH295" s="2"/>
      <c r="AI295" s="2">
        <v>110.285</v>
      </c>
      <c r="AJ295" s="2"/>
      <c r="AK295" s="2">
        <v>295.62</v>
      </c>
      <c r="AL295" s="2">
        <v>327.535</v>
      </c>
      <c r="AM295" s="2">
        <v>122.045</v>
      </c>
      <c r="AN295" s="2">
        <v>944.775</v>
      </c>
      <c r="AO295" s="2">
        <v>17708</v>
      </c>
      <c r="AP295" s="2"/>
      <c r="AQ295" s="2"/>
      <c r="AR295" s="2"/>
      <c r="AS295" s="2">
        <v>58676</v>
      </c>
      <c r="AT295" s="2"/>
      <c r="AU295" s="2"/>
      <c r="AV295" s="2">
        <v>36176</v>
      </c>
      <c r="AW295" s="2"/>
      <c r="AX295" s="2">
        <v>304915</v>
      </c>
      <c r="AY295" s="2">
        <v>263285</v>
      </c>
      <c r="AZ295" s="2">
        <v>78222</v>
      </c>
      <c r="BA295" s="2">
        <v>758982</v>
      </c>
    </row>
    <row r="296" spans="1:53" ht="99.75">
      <c r="A296" s="1" t="s">
        <v>288</v>
      </c>
      <c r="B296" s="9"/>
      <c r="C296" s="9"/>
      <c r="D296" s="2"/>
      <c r="E296" s="2"/>
      <c r="F296" s="2"/>
      <c r="G296" s="2"/>
      <c r="H296" s="2"/>
      <c r="I296" s="2"/>
      <c r="J296" s="2"/>
      <c r="K296" s="2"/>
      <c r="L296" s="2">
        <v>46.8</v>
      </c>
      <c r="M296" s="2"/>
      <c r="N296" s="2">
        <v>46.8</v>
      </c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>
        <v>493</v>
      </c>
      <c r="Z296" s="2"/>
      <c r="AA296" s="2">
        <v>493</v>
      </c>
      <c r="AB296" s="2"/>
      <c r="AC296" s="2"/>
      <c r="AD296" s="2"/>
      <c r="AE296" s="2"/>
      <c r="AF296" s="2"/>
      <c r="AG296" s="2"/>
      <c r="AH296" s="2">
        <v>50</v>
      </c>
      <c r="AI296" s="2"/>
      <c r="AJ296" s="2"/>
      <c r="AK296" s="2"/>
      <c r="AL296" s="2"/>
      <c r="AM296" s="2"/>
      <c r="AN296" s="2">
        <v>50</v>
      </c>
      <c r="AO296" s="2"/>
      <c r="AP296" s="2"/>
      <c r="AQ296" s="2"/>
      <c r="AR296" s="2"/>
      <c r="AS296" s="2"/>
      <c r="AT296" s="2"/>
      <c r="AU296" s="2">
        <v>576</v>
      </c>
      <c r="AV296" s="2"/>
      <c r="AW296" s="2"/>
      <c r="AX296" s="2"/>
      <c r="AY296" s="2"/>
      <c r="AZ296" s="2"/>
      <c r="BA296" s="2">
        <v>576</v>
      </c>
    </row>
    <row r="297" spans="1:53" ht="128.25">
      <c r="A297" s="1" t="s">
        <v>289</v>
      </c>
      <c r="B297" s="9"/>
      <c r="C297" s="9"/>
      <c r="D297" s="2"/>
      <c r="E297" s="2"/>
      <c r="F297" s="2"/>
      <c r="G297" s="2"/>
      <c r="H297" s="2"/>
      <c r="I297" s="2"/>
      <c r="J297" s="2"/>
      <c r="K297" s="2"/>
      <c r="L297" s="2">
        <v>46.8</v>
      </c>
      <c r="M297" s="2"/>
      <c r="N297" s="2">
        <v>46.8</v>
      </c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>
        <v>493</v>
      </c>
      <c r="Z297" s="2"/>
      <c r="AA297" s="2">
        <v>493</v>
      </c>
      <c r="AB297" s="2"/>
      <c r="AC297" s="2"/>
      <c r="AD297" s="2"/>
      <c r="AE297" s="2"/>
      <c r="AF297" s="2"/>
      <c r="AG297" s="2"/>
      <c r="AH297" s="2">
        <v>50</v>
      </c>
      <c r="AI297" s="2"/>
      <c r="AJ297" s="2"/>
      <c r="AK297" s="2"/>
      <c r="AL297" s="2"/>
      <c r="AM297" s="2"/>
      <c r="AN297" s="2">
        <v>50</v>
      </c>
      <c r="AO297" s="2"/>
      <c r="AP297" s="2"/>
      <c r="AQ297" s="2"/>
      <c r="AR297" s="2"/>
      <c r="AS297" s="2"/>
      <c r="AT297" s="2"/>
      <c r="AU297" s="2">
        <v>576</v>
      </c>
      <c r="AV297" s="2"/>
      <c r="AW297" s="2"/>
      <c r="AX297" s="2"/>
      <c r="AY297" s="2"/>
      <c r="AZ297" s="2"/>
      <c r="BA297" s="2">
        <v>576</v>
      </c>
    </row>
    <row r="298" spans="1:53" ht="114">
      <c r="A298" s="1" t="s">
        <v>290</v>
      </c>
      <c r="B298" s="7"/>
      <c r="C298" s="7">
        <v>125.7</v>
      </c>
      <c r="D298" s="2">
        <v>37.5</v>
      </c>
      <c r="E298" s="2">
        <v>247.5</v>
      </c>
      <c r="F298" s="2">
        <v>727.5</v>
      </c>
      <c r="G298" s="2"/>
      <c r="H298" s="2"/>
      <c r="I298" s="2">
        <v>6635</v>
      </c>
      <c r="J298" s="2"/>
      <c r="K298" s="2"/>
      <c r="L298" s="2"/>
      <c r="M298" s="2">
        <v>558.81</v>
      </c>
      <c r="N298" s="2">
        <v>8332.01</v>
      </c>
      <c r="O298" s="2"/>
      <c r="P298" s="2">
        <v>2397</v>
      </c>
      <c r="Q298" s="2">
        <v>698</v>
      </c>
      <c r="R298" s="2">
        <v>4251</v>
      </c>
      <c r="S298" s="2">
        <v>17912</v>
      </c>
      <c r="T298" s="2"/>
      <c r="U298" s="2"/>
      <c r="V298" s="2">
        <v>12640</v>
      </c>
      <c r="W298" s="2"/>
      <c r="X298" s="2"/>
      <c r="Y298" s="2"/>
      <c r="Z298" s="2">
        <v>12124</v>
      </c>
      <c r="AA298" s="2">
        <v>50022</v>
      </c>
      <c r="AB298" s="2">
        <v>48</v>
      </c>
      <c r="AC298" s="2">
        <v>529.32</v>
      </c>
      <c r="AD298" s="2">
        <v>1590</v>
      </c>
      <c r="AE298" s="2">
        <v>3808</v>
      </c>
      <c r="AF298" s="2">
        <v>1810</v>
      </c>
      <c r="AG298" s="2">
        <v>500</v>
      </c>
      <c r="AH298" s="2">
        <v>1600</v>
      </c>
      <c r="AI298" s="2">
        <v>1000</v>
      </c>
      <c r="AJ298" s="2">
        <v>4430</v>
      </c>
      <c r="AK298" s="2">
        <v>18796</v>
      </c>
      <c r="AL298" s="2">
        <v>16</v>
      </c>
      <c r="AM298" s="2">
        <v>16</v>
      </c>
      <c r="AN298" s="2">
        <v>34143.32</v>
      </c>
      <c r="AO298" s="2">
        <v>1185</v>
      </c>
      <c r="AP298" s="2">
        <v>1653</v>
      </c>
      <c r="AQ298" s="2">
        <v>3110</v>
      </c>
      <c r="AR298" s="2">
        <v>7287</v>
      </c>
      <c r="AS298" s="2">
        <v>3483</v>
      </c>
      <c r="AT298" s="2">
        <v>978</v>
      </c>
      <c r="AU298" s="2">
        <v>3030</v>
      </c>
      <c r="AV298" s="2">
        <v>1956</v>
      </c>
      <c r="AW298" s="2">
        <v>8664</v>
      </c>
      <c r="AX298" s="2">
        <v>226053</v>
      </c>
      <c r="AY298" s="2">
        <v>754</v>
      </c>
      <c r="AZ298" s="2">
        <v>754</v>
      </c>
      <c r="BA298" s="2">
        <v>258907</v>
      </c>
    </row>
    <row r="299" spans="1:53" ht="142.5">
      <c r="A299" s="1" t="s">
        <v>291</v>
      </c>
      <c r="B299" s="9"/>
      <c r="C299" s="9"/>
      <c r="D299" s="2"/>
      <c r="E299" s="2"/>
      <c r="F299" s="2">
        <v>690</v>
      </c>
      <c r="G299" s="2"/>
      <c r="H299" s="2"/>
      <c r="I299" s="2"/>
      <c r="J299" s="2"/>
      <c r="K299" s="2"/>
      <c r="L299" s="2"/>
      <c r="M299" s="2">
        <v>558.81</v>
      </c>
      <c r="N299" s="2">
        <v>1248.81</v>
      </c>
      <c r="O299" s="2"/>
      <c r="P299" s="2"/>
      <c r="Q299" s="2"/>
      <c r="R299" s="2"/>
      <c r="S299" s="2">
        <v>17214</v>
      </c>
      <c r="T299" s="2"/>
      <c r="U299" s="2"/>
      <c r="V299" s="2"/>
      <c r="W299" s="2"/>
      <c r="X299" s="2"/>
      <c r="Y299" s="2"/>
      <c r="Z299" s="2">
        <v>12124</v>
      </c>
      <c r="AA299" s="2">
        <v>29338</v>
      </c>
      <c r="AB299" s="2">
        <v>48</v>
      </c>
      <c r="AC299" s="2">
        <v>30</v>
      </c>
      <c r="AD299" s="2"/>
      <c r="AE299" s="2"/>
      <c r="AF299" s="2"/>
      <c r="AG299" s="2"/>
      <c r="AH299" s="2"/>
      <c r="AI299" s="2"/>
      <c r="AJ299" s="2"/>
      <c r="AK299" s="2">
        <v>46</v>
      </c>
      <c r="AL299" s="2">
        <v>16</v>
      </c>
      <c r="AM299" s="2">
        <v>16</v>
      </c>
      <c r="AN299" s="2">
        <v>156</v>
      </c>
      <c r="AO299" s="2">
        <v>1185</v>
      </c>
      <c r="AP299" s="2">
        <v>740</v>
      </c>
      <c r="AQ299" s="2"/>
      <c r="AR299" s="2"/>
      <c r="AS299" s="2"/>
      <c r="AT299" s="2"/>
      <c r="AU299" s="2"/>
      <c r="AV299" s="2"/>
      <c r="AW299" s="2"/>
      <c r="AX299" s="2">
        <v>2355</v>
      </c>
      <c r="AY299" s="2">
        <v>754</v>
      </c>
      <c r="AZ299" s="2">
        <v>754</v>
      </c>
      <c r="BA299" s="2">
        <v>5788</v>
      </c>
    </row>
    <row r="300" spans="1:53" ht="114">
      <c r="A300" s="1" t="s">
        <v>292</v>
      </c>
      <c r="B300" s="7"/>
      <c r="C300" s="7">
        <v>125.7</v>
      </c>
      <c r="D300" s="2">
        <v>37.5</v>
      </c>
      <c r="E300" s="2">
        <v>247.5</v>
      </c>
      <c r="F300" s="2">
        <v>37.5</v>
      </c>
      <c r="G300" s="2"/>
      <c r="H300" s="2"/>
      <c r="I300" s="2">
        <v>6635</v>
      </c>
      <c r="J300" s="2"/>
      <c r="K300" s="2"/>
      <c r="L300" s="2"/>
      <c r="M300" s="2"/>
      <c r="N300" s="2">
        <v>7083.2</v>
      </c>
      <c r="O300" s="2"/>
      <c r="P300" s="2">
        <v>2397</v>
      </c>
      <c r="Q300" s="2">
        <v>698</v>
      </c>
      <c r="R300" s="2">
        <v>4251</v>
      </c>
      <c r="S300" s="2">
        <v>698</v>
      </c>
      <c r="T300" s="2"/>
      <c r="U300" s="2"/>
      <c r="V300" s="2">
        <v>12640</v>
      </c>
      <c r="W300" s="2"/>
      <c r="X300" s="2"/>
      <c r="Y300" s="2"/>
      <c r="Z300" s="2"/>
      <c r="AA300" s="2">
        <v>20684</v>
      </c>
      <c r="AB300" s="2"/>
      <c r="AC300" s="2">
        <v>499.32</v>
      </c>
      <c r="AD300" s="2">
        <v>1590</v>
      </c>
      <c r="AE300" s="2">
        <v>3808</v>
      </c>
      <c r="AF300" s="2">
        <v>1810</v>
      </c>
      <c r="AG300" s="2">
        <v>500</v>
      </c>
      <c r="AH300" s="2">
        <v>1600</v>
      </c>
      <c r="AI300" s="2">
        <v>1000</v>
      </c>
      <c r="AJ300" s="2">
        <v>4430</v>
      </c>
      <c r="AK300" s="2">
        <v>18750</v>
      </c>
      <c r="AL300" s="2"/>
      <c r="AM300" s="2"/>
      <c r="AN300" s="2">
        <v>33987.32</v>
      </c>
      <c r="AO300" s="2"/>
      <c r="AP300" s="2">
        <v>913</v>
      </c>
      <c r="AQ300" s="2">
        <v>3110</v>
      </c>
      <c r="AR300" s="2">
        <v>7287</v>
      </c>
      <c r="AS300" s="2">
        <v>3483</v>
      </c>
      <c r="AT300" s="2">
        <v>978</v>
      </c>
      <c r="AU300" s="2">
        <v>3030</v>
      </c>
      <c r="AV300" s="2">
        <v>1956</v>
      </c>
      <c r="AW300" s="2">
        <v>8664</v>
      </c>
      <c r="AX300" s="2">
        <v>223698</v>
      </c>
      <c r="AY300" s="2"/>
      <c r="AZ300" s="2"/>
      <c r="BA300" s="2">
        <v>253119</v>
      </c>
    </row>
    <row r="301" spans="1:53" ht="128.25">
      <c r="A301" s="1" t="s">
        <v>293</v>
      </c>
      <c r="B301" s="7">
        <v>9519.15</v>
      </c>
      <c r="C301" s="7">
        <v>5681.68</v>
      </c>
      <c r="D301" s="2">
        <v>4562.8</v>
      </c>
      <c r="E301" s="2">
        <v>11718.54</v>
      </c>
      <c r="F301" s="2">
        <v>7296.3</v>
      </c>
      <c r="G301" s="2">
        <v>3786.96</v>
      </c>
      <c r="H301" s="2">
        <v>5975.9</v>
      </c>
      <c r="I301" s="2">
        <v>5071.4</v>
      </c>
      <c r="J301" s="2">
        <v>4380.58</v>
      </c>
      <c r="K301" s="2">
        <v>7585.18</v>
      </c>
      <c r="L301" s="2">
        <v>6826.31</v>
      </c>
      <c r="M301" s="2">
        <v>6648.62</v>
      </c>
      <c r="N301" s="2">
        <v>79053.42</v>
      </c>
      <c r="O301" s="2">
        <v>160052</v>
      </c>
      <c r="P301" s="2">
        <v>129913</v>
      </c>
      <c r="Q301" s="2">
        <v>100359</v>
      </c>
      <c r="R301" s="2">
        <v>202658</v>
      </c>
      <c r="S301" s="2">
        <v>161362</v>
      </c>
      <c r="T301" s="2">
        <v>89668</v>
      </c>
      <c r="U301" s="2">
        <v>145238</v>
      </c>
      <c r="V301" s="2">
        <v>125094</v>
      </c>
      <c r="W301" s="2">
        <v>112041</v>
      </c>
      <c r="X301" s="2">
        <v>131580</v>
      </c>
      <c r="Y301" s="2">
        <v>175936</v>
      </c>
      <c r="Z301" s="2">
        <v>164709</v>
      </c>
      <c r="AA301" s="2">
        <v>1698610</v>
      </c>
      <c r="AB301" s="2">
        <v>125</v>
      </c>
      <c r="AC301" s="2">
        <v>2263</v>
      </c>
      <c r="AD301" s="2">
        <v>126</v>
      </c>
      <c r="AE301" s="2">
        <v>49</v>
      </c>
      <c r="AF301" s="2">
        <v>63</v>
      </c>
      <c r="AG301" s="2">
        <v>107</v>
      </c>
      <c r="AH301" s="2">
        <v>13</v>
      </c>
      <c r="AI301" s="2">
        <v>69</v>
      </c>
      <c r="AJ301" s="2">
        <v>4078</v>
      </c>
      <c r="AK301" s="2">
        <v>198</v>
      </c>
      <c r="AL301" s="2">
        <v>233.69</v>
      </c>
      <c r="AM301" s="2">
        <v>194</v>
      </c>
      <c r="AN301" s="2">
        <v>7518.69</v>
      </c>
      <c r="AO301" s="2">
        <v>3883</v>
      </c>
      <c r="AP301" s="2">
        <v>65009</v>
      </c>
      <c r="AQ301" s="2">
        <v>3933</v>
      </c>
      <c r="AR301" s="2">
        <v>1477</v>
      </c>
      <c r="AS301" s="2">
        <v>2073</v>
      </c>
      <c r="AT301" s="2">
        <v>3377</v>
      </c>
      <c r="AU301" s="2">
        <v>602</v>
      </c>
      <c r="AV301" s="2">
        <v>2454</v>
      </c>
      <c r="AW301" s="2">
        <v>13911</v>
      </c>
      <c r="AX301" s="2">
        <v>7043</v>
      </c>
      <c r="AY301" s="2">
        <v>7227</v>
      </c>
      <c r="AZ301" s="2">
        <v>6184</v>
      </c>
      <c r="BA301" s="2">
        <v>117173</v>
      </c>
    </row>
    <row r="302" spans="1:53" ht="128.25">
      <c r="A302" s="1" t="s">
        <v>294</v>
      </c>
      <c r="B302" s="7">
        <v>9519.15</v>
      </c>
      <c r="C302" s="7">
        <v>5681.68</v>
      </c>
      <c r="D302" s="2">
        <v>4562.8</v>
      </c>
      <c r="E302" s="2">
        <v>11718.54</v>
      </c>
      <c r="F302" s="2">
        <v>7296.3</v>
      </c>
      <c r="G302" s="2">
        <v>3786.96</v>
      </c>
      <c r="H302" s="2">
        <v>5975.9</v>
      </c>
      <c r="I302" s="2">
        <v>5071.4</v>
      </c>
      <c r="J302" s="2">
        <v>4380.58</v>
      </c>
      <c r="K302" s="2">
        <v>7585.18</v>
      </c>
      <c r="L302" s="2">
        <v>6826.31</v>
      </c>
      <c r="M302" s="2">
        <v>6648.62</v>
      </c>
      <c r="N302" s="2">
        <v>79053.42</v>
      </c>
      <c r="O302" s="2">
        <v>160052</v>
      </c>
      <c r="P302" s="2">
        <v>129913</v>
      </c>
      <c r="Q302" s="2">
        <v>100359</v>
      </c>
      <c r="R302" s="2">
        <v>202658</v>
      </c>
      <c r="S302" s="2">
        <v>161362</v>
      </c>
      <c r="T302" s="2">
        <v>89668</v>
      </c>
      <c r="U302" s="2">
        <v>145238</v>
      </c>
      <c r="V302" s="2">
        <v>125094</v>
      </c>
      <c r="W302" s="2">
        <v>112041</v>
      </c>
      <c r="X302" s="2">
        <v>131580</v>
      </c>
      <c r="Y302" s="2">
        <v>175936</v>
      </c>
      <c r="Z302" s="2">
        <v>164709</v>
      </c>
      <c r="AA302" s="2">
        <v>1698610</v>
      </c>
      <c r="AB302" s="2">
        <v>125</v>
      </c>
      <c r="AC302" s="2">
        <v>2263</v>
      </c>
      <c r="AD302" s="2">
        <v>126</v>
      </c>
      <c r="AE302" s="2">
        <v>49</v>
      </c>
      <c r="AF302" s="2">
        <v>63</v>
      </c>
      <c r="AG302" s="2">
        <v>107</v>
      </c>
      <c r="AH302" s="2">
        <v>13</v>
      </c>
      <c r="AI302" s="2">
        <v>69</v>
      </c>
      <c r="AJ302" s="2">
        <v>4078</v>
      </c>
      <c r="AK302" s="2">
        <v>198</v>
      </c>
      <c r="AL302" s="2">
        <v>233.69</v>
      </c>
      <c r="AM302" s="2">
        <v>194</v>
      </c>
      <c r="AN302" s="2">
        <v>7518.69</v>
      </c>
      <c r="AO302" s="2">
        <v>3883</v>
      </c>
      <c r="AP302" s="2">
        <v>65009</v>
      </c>
      <c r="AQ302" s="2">
        <v>3933</v>
      </c>
      <c r="AR302" s="2">
        <v>1477</v>
      </c>
      <c r="AS302" s="2">
        <v>2073</v>
      </c>
      <c r="AT302" s="2">
        <v>3377</v>
      </c>
      <c r="AU302" s="2">
        <v>602</v>
      </c>
      <c r="AV302" s="2">
        <v>2454</v>
      </c>
      <c r="AW302" s="2">
        <v>13911</v>
      </c>
      <c r="AX302" s="2">
        <v>7043</v>
      </c>
      <c r="AY302" s="2">
        <v>7227</v>
      </c>
      <c r="AZ302" s="2">
        <v>6184</v>
      </c>
      <c r="BA302" s="2">
        <v>117173</v>
      </c>
    </row>
    <row r="303" spans="1:53" ht="42.75">
      <c r="A303" s="1" t="s">
        <v>295</v>
      </c>
      <c r="B303" s="9"/>
      <c r="C303" s="9"/>
      <c r="D303" s="2"/>
      <c r="E303" s="2"/>
      <c r="F303" s="2"/>
      <c r="G303" s="2"/>
      <c r="H303" s="2"/>
      <c r="I303" s="2"/>
      <c r="J303" s="2">
        <v>18</v>
      </c>
      <c r="K303" s="2"/>
      <c r="L303" s="2">
        <v>720.9</v>
      </c>
      <c r="M303" s="2">
        <v>336.15</v>
      </c>
      <c r="N303" s="2">
        <v>1075.05</v>
      </c>
      <c r="O303" s="2"/>
      <c r="P303" s="2"/>
      <c r="Q303" s="2"/>
      <c r="R303" s="2"/>
      <c r="S303" s="2"/>
      <c r="T303" s="2"/>
      <c r="U303" s="2"/>
      <c r="V303" s="2"/>
      <c r="W303" s="2">
        <v>570</v>
      </c>
      <c r="X303" s="2"/>
      <c r="Y303" s="2">
        <v>7910</v>
      </c>
      <c r="Z303" s="2">
        <v>3688</v>
      </c>
      <c r="AA303" s="2">
        <v>12168</v>
      </c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</row>
    <row r="304" spans="1:53" ht="42.75">
      <c r="A304" s="1" t="s">
        <v>296</v>
      </c>
      <c r="B304" s="9"/>
      <c r="C304" s="9"/>
      <c r="D304" s="2"/>
      <c r="E304" s="2"/>
      <c r="F304" s="2"/>
      <c r="G304" s="2"/>
      <c r="H304" s="2"/>
      <c r="I304" s="2"/>
      <c r="J304" s="2">
        <v>18</v>
      </c>
      <c r="K304" s="2"/>
      <c r="L304" s="2">
        <v>720.9</v>
      </c>
      <c r="M304" s="2">
        <v>336.15</v>
      </c>
      <c r="N304" s="2">
        <v>1075.05</v>
      </c>
      <c r="O304" s="2"/>
      <c r="P304" s="2"/>
      <c r="Q304" s="2"/>
      <c r="R304" s="2"/>
      <c r="S304" s="2"/>
      <c r="T304" s="2"/>
      <c r="U304" s="2"/>
      <c r="V304" s="2"/>
      <c r="W304" s="2">
        <v>570</v>
      </c>
      <c r="X304" s="2"/>
      <c r="Y304" s="2">
        <v>7910</v>
      </c>
      <c r="Z304" s="2">
        <v>3688</v>
      </c>
      <c r="AA304" s="2">
        <v>12168</v>
      </c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</row>
    <row r="305" spans="1:53" ht="114">
      <c r="A305" s="1" t="s">
        <v>297</v>
      </c>
      <c r="B305" s="7">
        <v>143.63</v>
      </c>
      <c r="C305" s="7"/>
      <c r="D305" s="2"/>
      <c r="E305" s="2">
        <v>46.3</v>
      </c>
      <c r="F305" s="2">
        <v>392.5</v>
      </c>
      <c r="G305" s="2"/>
      <c r="H305" s="2">
        <v>16999.1</v>
      </c>
      <c r="I305" s="2">
        <v>50</v>
      </c>
      <c r="J305" s="2"/>
      <c r="K305" s="2">
        <v>196.6</v>
      </c>
      <c r="L305" s="2">
        <v>63.3</v>
      </c>
      <c r="M305" s="2">
        <v>280</v>
      </c>
      <c r="N305" s="2">
        <v>18171.43</v>
      </c>
      <c r="O305" s="2">
        <v>4856</v>
      </c>
      <c r="P305" s="2"/>
      <c r="Q305" s="2"/>
      <c r="R305" s="2">
        <v>3895</v>
      </c>
      <c r="S305" s="2">
        <v>8223</v>
      </c>
      <c r="T305" s="2"/>
      <c r="U305" s="2">
        <v>33388</v>
      </c>
      <c r="V305" s="2">
        <v>1380</v>
      </c>
      <c r="W305" s="2"/>
      <c r="X305" s="2">
        <v>9729</v>
      </c>
      <c r="Y305" s="2">
        <v>5429</v>
      </c>
      <c r="Z305" s="2">
        <v>6132</v>
      </c>
      <c r="AA305" s="2">
        <v>73032</v>
      </c>
      <c r="AB305" s="2">
        <v>119</v>
      </c>
      <c r="AC305" s="2">
        <v>81</v>
      </c>
      <c r="AD305" s="2">
        <v>90</v>
      </c>
      <c r="AE305" s="2">
        <v>87</v>
      </c>
      <c r="AF305" s="2">
        <v>27</v>
      </c>
      <c r="AG305" s="2">
        <v>24</v>
      </c>
      <c r="AH305" s="2"/>
      <c r="AI305" s="2"/>
      <c r="AJ305" s="2"/>
      <c r="AK305" s="2">
        <v>24</v>
      </c>
      <c r="AL305" s="2"/>
      <c r="AM305" s="2"/>
      <c r="AN305" s="2">
        <v>452</v>
      </c>
      <c r="AO305" s="2">
        <v>2353</v>
      </c>
      <c r="AP305" s="2">
        <v>1684</v>
      </c>
      <c r="AQ305" s="2">
        <v>1886</v>
      </c>
      <c r="AR305" s="2">
        <v>1818</v>
      </c>
      <c r="AS305" s="2">
        <v>568</v>
      </c>
      <c r="AT305" s="2">
        <v>509</v>
      </c>
      <c r="AU305" s="2"/>
      <c r="AV305" s="2"/>
      <c r="AW305" s="2"/>
      <c r="AX305" s="2">
        <v>536</v>
      </c>
      <c r="AY305" s="2"/>
      <c r="AZ305" s="2"/>
      <c r="BA305" s="2">
        <v>9354</v>
      </c>
    </row>
    <row r="306" spans="1:53" ht="114">
      <c r="A306" s="1" t="s">
        <v>298</v>
      </c>
      <c r="B306" s="7">
        <v>143.63</v>
      </c>
      <c r="C306" s="7"/>
      <c r="D306" s="2"/>
      <c r="E306" s="2">
        <v>46.3</v>
      </c>
      <c r="F306" s="2">
        <v>392.5</v>
      </c>
      <c r="G306" s="2"/>
      <c r="H306" s="2">
        <v>16999.1</v>
      </c>
      <c r="I306" s="2">
        <v>50</v>
      </c>
      <c r="J306" s="2"/>
      <c r="K306" s="2">
        <v>196.6</v>
      </c>
      <c r="L306" s="2">
        <v>63.3</v>
      </c>
      <c r="M306" s="2">
        <v>280</v>
      </c>
      <c r="N306" s="2">
        <v>18171.43</v>
      </c>
      <c r="O306" s="2">
        <v>4856</v>
      </c>
      <c r="P306" s="2"/>
      <c r="Q306" s="2"/>
      <c r="R306" s="2">
        <v>3895</v>
      </c>
      <c r="S306" s="2">
        <v>8223</v>
      </c>
      <c r="T306" s="2"/>
      <c r="U306" s="2">
        <v>33388</v>
      </c>
      <c r="V306" s="2">
        <v>1380</v>
      </c>
      <c r="W306" s="2"/>
      <c r="X306" s="2">
        <v>9729</v>
      </c>
      <c r="Y306" s="2">
        <v>5429</v>
      </c>
      <c r="Z306" s="2">
        <v>6132</v>
      </c>
      <c r="AA306" s="2">
        <v>73032</v>
      </c>
      <c r="AB306" s="2">
        <v>119</v>
      </c>
      <c r="AC306" s="2">
        <v>81</v>
      </c>
      <c r="AD306" s="2">
        <v>90</v>
      </c>
      <c r="AE306" s="2">
        <v>87</v>
      </c>
      <c r="AF306" s="2">
        <v>27</v>
      </c>
      <c r="AG306" s="2">
        <v>24</v>
      </c>
      <c r="AH306" s="2"/>
      <c r="AI306" s="2"/>
      <c r="AJ306" s="2"/>
      <c r="AK306" s="2">
        <v>24</v>
      </c>
      <c r="AL306" s="2"/>
      <c r="AM306" s="2"/>
      <c r="AN306" s="2">
        <v>452</v>
      </c>
      <c r="AO306" s="2">
        <v>2353</v>
      </c>
      <c r="AP306" s="2">
        <v>1684</v>
      </c>
      <c r="AQ306" s="2">
        <v>1886</v>
      </c>
      <c r="AR306" s="2">
        <v>1818</v>
      </c>
      <c r="AS306" s="2">
        <v>568</v>
      </c>
      <c r="AT306" s="2">
        <v>509</v>
      </c>
      <c r="AU306" s="2"/>
      <c r="AV306" s="2"/>
      <c r="AW306" s="2"/>
      <c r="AX306" s="2">
        <v>536</v>
      </c>
      <c r="AY306" s="2"/>
      <c r="AZ306" s="2"/>
      <c r="BA306" s="2">
        <v>9354</v>
      </c>
    </row>
    <row r="307" spans="1:53" ht="128.25">
      <c r="A307" s="1" t="s">
        <v>299</v>
      </c>
      <c r="B307" s="7">
        <v>1950</v>
      </c>
      <c r="C307" s="7">
        <v>875</v>
      </c>
      <c r="D307" s="2">
        <v>700</v>
      </c>
      <c r="E307" s="2">
        <v>1275</v>
      </c>
      <c r="F307" s="2">
        <v>1200</v>
      </c>
      <c r="G307" s="2">
        <v>600</v>
      </c>
      <c r="H307" s="2">
        <v>975</v>
      </c>
      <c r="I307" s="2">
        <v>975</v>
      </c>
      <c r="J307" s="2">
        <v>1050</v>
      </c>
      <c r="K307" s="2">
        <v>2364</v>
      </c>
      <c r="L307" s="2">
        <v>2362</v>
      </c>
      <c r="M307" s="2">
        <v>3559</v>
      </c>
      <c r="N307" s="2">
        <v>17885</v>
      </c>
      <c r="O307" s="2">
        <v>45389</v>
      </c>
      <c r="P307" s="2">
        <v>22367</v>
      </c>
      <c r="Q307" s="2">
        <v>19143</v>
      </c>
      <c r="R307" s="2">
        <v>33381</v>
      </c>
      <c r="S307" s="2">
        <v>32918</v>
      </c>
      <c r="T307" s="2">
        <v>17872</v>
      </c>
      <c r="U307" s="2">
        <v>28926</v>
      </c>
      <c r="V307" s="2">
        <v>28665</v>
      </c>
      <c r="W307" s="2">
        <v>30928</v>
      </c>
      <c r="X307" s="2">
        <v>70265</v>
      </c>
      <c r="Y307" s="2">
        <v>67358</v>
      </c>
      <c r="Z307" s="2">
        <v>100932</v>
      </c>
      <c r="AA307" s="2">
        <v>498144</v>
      </c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</row>
    <row r="308" spans="1:53" ht="42.75">
      <c r="A308" s="1" t="s">
        <v>300</v>
      </c>
      <c r="B308" s="7"/>
      <c r="C308" s="7">
        <v>50</v>
      </c>
      <c r="D308" s="2">
        <v>100</v>
      </c>
      <c r="E308" s="2"/>
      <c r="F308" s="2"/>
      <c r="G308" s="2"/>
      <c r="H308" s="2"/>
      <c r="I308" s="2"/>
      <c r="J308" s="2"/>
      <c r="K308" s="2"/>
      <c r="L308" s="2"/>
      <c r="M308" s="2"/>
      <c r="N308" s="2">
        <v>150</v>
      </c>
      <c r="O308" s="2"/>
      <c r="P308" s="2">
        <v>3163</v>
      </c>
      <c r="Q308" s="2">
        <v>5176</v>
      </c>
      <c r="R308" s="2"/>
      <c r="S308" s="2"/>
      <c r="T308" s="2"/>
      <c r="U308" s="2"/>
      <c r="V308" s="2"/>
      <c r="W308" s="2"/>
      <c r="X308" s="2"/>
      <c r="Y308" s="2"/>
      <c r="Z308" s="2"/>
      <c r="AA308" s="2">
        <v>8339</v>
      </c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</row>
    <row r="309" spans="1:53" ht="128.25">
      <c r="A309" s="1" t="s">
        <v>301</v>
      </c>
      <c r="B309" s="7">
        <v>1950</v>
      </c>
      <c r="C309" s="7">
        <v>825</v>
      </c>
      <c r="D309" s="2">
        <v>600</v>
      </c>
      <c r="E309" s="2">
        <v>1275</v>
      </c>
      <c r="F309" s="2">
        <v>1200</v>
      </c>
      <c r="G309" s="2">
        <v>600</v>
      </c>
      <c r="H309" s="2">
        <v>975</v>
      </c>
      <c r="I309" s="2">
        <v>975</v>
      </c>
      <c r="J309" s="2">
        <v>1050</v>
      </c>
      <c r="K309" s="2">
        <v>2364</v>
      </c>
      <c r="L309" s="2">
        <v>2362</v>
      </c>
      <c r="M309" s="2">
        <v>3559</v>
      </c>
      <c r="N309" s="2">
        <v>17735</v>
      </c>
      <c r="O309" s="2">
        <v>45389</v>
      </c>
      <c r="P309" s="2">
        <v>19204</v>
      </c>
      <c r="Q309" s="2">
        <v>13967</v>
      </c>
      <c r="R309" s="2">
        <v>33381</v>
      </c>
      <c r="S309" s="2">
        <v>32918</v>
      </c>
      <c r="T309" s="2">
        <v>17872</v>
      </c>
      <c r="U309" s="2">
        <v>28926</v>
      </c>
      <c r="V309" s="2">
        <v>28665</v>
      </c>
      <c r="W309" s="2">
        <v>30928</v>
      </c>
      <c r="X309" s="2">
        <v>70265</v>
      </c>
      <c r="Y309" s="2">
        <v>67358</v>
      </c>
      <c r="Z309" s="2">
        <v>100932</v>
      </c>
      <c r="AA309" s="2">
        <v>489805</v>
      </c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</row>
    <row r="310" spans="1:53" ht="99.75">
      <c r="A310" s="1" t="s">
        <v>302</v>
      </c>
      <c r="B310" s="7">
        <v>8683.73</v>
      </c>
      <c r="C310" s="7">
        <v>5678.66</v>
      </c>
      <c r="D310" s="2">
        <v>5416.08</v>
      </c>
      <c r="E310" s="2">
        <v>8940.02</v>
      </c>
      <c r="F310" s="2">
        <v>6691.6</v>
      </c>
      <c r="G310" s="2">
        <v>9724.3</v>
      </c>
      <c r="H310" s="2">
        <v>5108.9</v>
      </c>
      <c r="I310" s="2">
        <v>8032.2</v>
      </c>
      <c r="J310" s="2">
        <v>6191.5</v>
      </c>
      <c r="K310" s="2">
        <v>8636.34</v>
      </c>
      <c r="L310" s="2">
        <v>17891.06</v>
      </c>
      <c r="M310" s="2">
        <v>19464.75</v>
      </c>
      <c r="N310" s="2">
        <v>110459.14</v>
      </c>
      <c r="O310" s="2">
        <v>84926</v>
      </c>
      <c r="P310" s="2">
        <v>82501</v>
      </c>
      <c r="Q310" s="2">
        <v>64757</v>
      </c>
      <c r="R310" s="2">
        <v>93727</v>
      </c>
      <c r="S310" s="2">
        <v>60993</v>
      </c>
      <c r="T310" s="2">
        <v>105770</v>
      </c>
      <c r="U310" s="2">
        <v>56765</v>
      </c>
      <c r="V310" s="2">
        <v>71420</v>
      </c>
      <c r="W310" s="2">
        <v>92011</v>
      </c>
      <c r="X310" s="2">
        <v>62786</v>
      </c>
      <c r="Y310" s="2">
        <v>166401</v>
      </c>
      <c r="Z310" s="2">
        <v>174614</v>
      </c>
      <c r="AA310" s="2">
        <v>1116671</v>
      </c>
      <c r="AB310" s="2">
        <v>98.6</v>
      </c>
      <c r="AC310" s="2">
        <v>109.2</v>
      </c>
      <c r="AD310" s="2"/>
      <c r="AE310" s="2">
        <v>120</v>
      </c>
      <c r="AF310" s="2">
        <v>74.4</v>
      </c>
      <c r="AG310" s="2">
        <v>120</v>
      </c>
      <c r="AH310" s="2">
        <v>320</v>
      </c>
      <c r="AI310" s="2">
        <v>210</v>
      </c>
      <c r="AJ310" s="2">
        <v>260</v>
      </c>
      <c r="AK310" s="2">
        <v>245</v>
      </c>
      <c r="AL310" s="2">
        <v>210</v>
      </c>
      <c r="AM310" s="2">
        <v>310</v>
      </c>
      <c r="AN310" s="2">
        <v>2077.2</v>
      </c>
      <c r="AO310" s="2">
        <v>837</v>
      </c>
      <c r="AP310" s="2">
        <v>1143</v>
      </c>
      <c r="AQ310" s="2"/>
      <c r="AR310" s="2">
        <v>915</v>
      </c>
      <c r="AS310" s="2">
        <v>513</v>
      </c>
      <c r="AT310" s="2">
        <v>915</v>
      </c>
      <c r="AU310" s="2">
        <v>2191</v>
      </c>
      <c r="AV310" s="2">
        <v>1438</v>
      </c>
      <c r="AW310" s="2">
        <v>1984</v>
      </c>
      <c r="AX310" s="2">
        <v>1869</v>
      </c>
      <c r="AY310" s="2">
        <v>1602</v>
      </c>
      <c r="AZ310" s="2">
        <v>2365</v>
      </c>
      <c r="BA310" s="2">
        <v>15772</v>
      </c>
    </row>
    <row r="311" spans="1:53" ht="57">
      <c r="A311" s="1" t="s">
        <v>303</v>
      </c>
      <c r="B311" s="7">
        <v>2625.85</v>
      </c>
      <c r="C311" s="7">
        <v>3446.5</v>
      </c>
      <c r="D311" s="2">
        <v>3866.7</v>
      </c>
      <c r="E311" s="2">
        <v>3833.4</v>
      </c>
      <c r="F311" s="2">
        <v>2384.8</v>
      </c>
      <c r="G311" s="2">
        <v>4210.5</v>
      </c>
      <c r="H311" s="2">
        <v>3754.1</v>
      </c>
      <c r="I311" s="2">
        <v>3482</v>
      </c>
      <c r="J311" s="2">
        <v>3803.9</v>
      </c>
      <c r="K311" s="2">
        <v>4694.3</v>
      </c>
      <c r="L311" s="2">
        <v>15107.5</v>
      </c>
      <c r="M311" s="2">
        <v>12812.25</v>
      </c>
      <c r="N311" s="2">
        <v>64021.8</v>
      </c>
      <c r="O311" s="2">
        <v>21257</v>
      </c>
      <c r="P311" s="2">
        <v>23489</v>
      </c>
      <c r="Q311" s="2">
        <v>25676</v>
      </c>
      <c r="R311" s="2">
        <v>26286</v>
      </c>
      <c r="S311" s="2">
        <v>16581</v>
      </c>
      <c r="T311" s="2">
        <v>27777</v>
      </c>
      <c r="U311" s="2">
        <v>23393</v>
      </c>
      <c r="V311" s="2">
        <v>20642</v>
      </c>
      <c r="W311" s="2">
        <v>25812</v>
      </c>
      <c r="X311" s="2">
        <v>31704</v>
      </c>
      <c r="Y311" s="2">
        <v>96025</v>
      </c>
      <c r="Z311" s="2">
        <v>81247</v>
      </c>
      <c r="AA311" s="2">
        <v>419889</v>
      </c>
      <c r="AB311" s="2">
        <v>98.6</v>
      </c>
      <c r="AC311" s="2">
        <v>109.2</v>
      </c>
      <c r="AD311" s="2"/>
      <c r="AE311" s="2">
        <v>120</v>
      </c>
      <c r="AF311" s="2">
        <v>74.4</v>
      </c>
      <c r="AG311" s="2">
        <v>120</v>
      </c>
      <c r="AH311" s="2">
        <v>320</v>
      </c>
      <c r="AI311" s="2">
        <v>210</v>
      </c>
      <c r="AJ311" s="2">
        <v>260</v>
      </c>
      <c r="AK311" s="2">
        <v>245</v>
      </c>
      <c r="AL311" s="2">
        <v>210</v>
      </c>
      <c r="AM311" s="2">
        <v>310</v>
      </c>
      <c r="AN311" s="2">
        <v>2077.2</v>
      </c>
      <c r="AO311" s="2">
        <v>837</v>
      </c>
      <c r="AP311" s="2">
        <v>1143</v>
      </c>
      <c r="AQ311" s="2"/>
      <c r="AR311" s="2">
        <v>915</v>
      </c>
      <c r="AS311" s="2">
        <v>513</v>
      </c>
      <c r="AT311" s="2">
        <v>915</v>
      </c>
      <c r="AU311" s="2">
        <v>2191</v>
      </c>
      <c r="AV311" s="2">
        <v>1438</v>
      </c>
      <c r="AW311" s="2">
        <v>1984</v>
      </c>
      <c r="AX311" s="2">
        <v>1869</v>
      </c>
      <c r="AY311" s="2">
        <v>1602</v>
      </c>
      <c r="AZ311" s="2">
        <v>2365</v>
      </c>
      <c r="BA311" s="2">
        <v>15772</v>
      </c>
    </row>
    <row r="312" spans="1:53" ht="114">
      <c r="A312" s="1" t="s">
        <v>304</v>
      </c>
      <c r="B312" s="7">
        <v>6057.88</v>
      </c>
      <c r="C312" s="7">
        <v>2232.16</v>
      </c>
      <c r="D312" s="2">
        <v>1549.38</v>
      </c>
      <c r="E312" s="2">
        <v>5106.62</v>
      </c>
      <c r="F312" s="2">
        <v>4306.8</v>
      </c>
      <c r="G312" s="2">
        <v>5513.8</v>
      </c>
      <c r="H312" s="2">
        <v>1354.8</v>
      </c>
      <c r="I312" s="2">
        <v>4550.2</v>
      </c>
      <c r="J312" s="2">
        <v>2387.6</v>
      </c>
      <c r="K312" s="2">
        <v>3942.04</v>
      </c>
      <c r="L312" s="2">
        <v>2783.56</v>
      </c>
      <c r="M312" s="2">
        <v>6652.5</v>
      </c>
      <c r="N312" s="2">
        <v>46437.34</v>
      </c>
      <c r="O312" s="2">
        <v>63669</v>
      </c>
      <c r="P312" s="2">
        <v>59012</v>
      </c>
      <c r="Q312" s="2">
        <v>39081</v>
      </c>
      <c r="R312" s="2">
        <v>67441</v>
      </c>
      <c r="S312" s="2">
        <v>44412</v>
      </c>
      <c r="T312" s="2">
        <v>77993</v>
      </c>
      <c r="U312" s="2">
        <v>33372</v>
      </c>
      <c r="V312" s="2">
        <v>50778</v>
      </c>
      <c r="W312" s="2">
        <v>66199</v>
      </c>
      <c r="X312" s="2">
        <v>31082</v>
      </c>
      <c r="Y312" s="2">
        <v>70376</v>
      </c>
      <c r="Z312" s="2">
        <v>93367</v>
      </c>
      <c r="AA312" s="2">
        <v>696782</v>
      </c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</row>
    <row r="313" spans="1:53" ht="42.75">
      <c r="A313" s="1" t="s">
        <v>305</v>
      </c>
      <c r="B313" s="7">
        <v>222.8</v>
      </c>
      <c r="C313" s="7">
        <v>12</v>
      </c>
      <c r="D313" s="2"/>
      <c r="E313" s="2">
        <v>82</v>
      </c>
      <c r="F313" s="2">
        <v>47</v>
      </c>
      <c r="G313" s="2">
        <v>175</v>
      </c>
      <c r="H313" s="2">
        <v>298</v>
      </c>
      <c r="I313" s="2">
        <v>54</v>
      </c>
      <c r="J313" s="2"/>
      <c r="K313" s="2"/>
      <c r="L313" s="2"/>
      <c r="M313" s="2">
        <v>215</v>
      </c>
      <c r="N313" s="2">
        <v>1105.8</v>
      </c>
      <c r="O313" s="2">
        <v>4144</v>
      </c>
      <c r="P313" s="2">
        <v>445</v>
      </c>
      <c r="Q313" s="2"/>
      <c r="R313" s="2">
        <v>1516</v>
      </c>
      <c r="S313" s="2">
        <v>825</v>
      </c>
      <c r="T313" s="2">
        <v>3165</v>
      </c>
      <c r="U313" s="2">
        <v>5439</v>
      </c>
      <c r="V313" s="2">
        <v>1237</v>
      </c>
      <c r="W313" s="2"/>
      <c r="X313" s="2"/>
      <c r="Y313" s="2"/>
      <c r="Z313" s="2">
        <v>3922</v>
      </c>
      <c r="AA313" s="2">
        <v>20693</v>
      </c>
      <c r="AB313" s="2">
        <v>133.2</v>
      </c>
      <c r="AC313" s="2">
        <v>216.9</v>
      </c>
      <c r="AD313" s="2">
        <v>6260</v>
      </c>
      <c r="AE313" s="2">
        <v>11000</v>
      </c>
      <c r="AF313" s="2">
        <v>15633.2</v>
      </c>
      <c r="AG313" s="2">
        <v>11000</v>
      </c>
      <c r="AH313" s="2">
        <v>2299</v>
      </c>
      <c r="AI313" s="2">
        <v>11749</v>
      </c>
      <c r="AJ313" s="2">
        <v>23600</v>
      </c>
      <c r="AK313" s="2">
        <v>22706.44</v>
      </c>
      <c r="AL313" s="2">
        <v>32033.2</v>
      </c>
      <c r="AM313" s="2"/>
      <c r="AN313" s="2">
        <v>136630.94</v>
      </c>
      <c r="AO313" s="2">
        <v>733</v>
      </c>
      <c r="AP313" s="2">
        <v>1261</v>
      </c>
      <c r="AQ313" s="2">
        <v>8754</v>
      </c>
      <c r="AR313" s="2">
        <v>15578</v>
      </c>
      <c r="AS313" s="2">
        <v>23093</v>
      </c>
      <c r="AT313" s="2">
        <v>15059</v>
      </c>
      <c r="AU313" s="2">
        <v>3420</v>
      </c>
      <c r="AV313" s="2">
        <v>14175</v>
      </c>
      <c r="AW313" s="2">
        <v>29989</v>
      </c>
      <c r="AX313" s="2">
        <v>30574</v>
      </c>
      <c r="AY313" s="2">
        <v>44868</v>
      </c>
      <c r="AZ313" s="2"/>
      <c r="BA313" s="2">
        <v>187504</v>
      </c>
    </row>
    <row r="314" spans="1:53" ht="57">
      <c r="A314" s="1" t="s">
        <v>306</v>
      </c>
      <c r="B314" s="7">
        <v>222.8</v>
      </c>
      <c r="C314" s="7">
        <v>12</v>
      </c>
      <c r="D314" s="2"/>
      <c r="E314" s="2">
        <v>82</v>
      </c>
      <c r="F314" s="2">
        <v>47</v>
      </c>
      <c r="G314" s="2">
        <v>175</v>
      </c>
      <c r="H314" s="2">
        <v>298</v>
      </c>
      <c r="I314" s="2">
        <v>54</v>
      </c>
      <c r="J314" s="2"/>
      <c r="K314" s="2"/>
      <c r="L314" s="2"/>
      <c r="M314" s="2">
        <v>215</v>
      </c>
      <c r="N314" s="2">
        <v>1105.8</v>
      </c>
      <c r="O314" s="2">
        <v>4144</v>
      </c>
      <c r="P314" s="2">
        <v>445</v>
      </c>
      <c r="Q314" s="2"/>
      <c r="R314" s="2">
        <v>1516</v>
      </c>
      <c r="S314" s="2">
        <v>825</v>
      </c>
      <c r="T314" s="2">
        <v>3165</v>
      </c>
      <c r="U314" s="2">
        <v>5439</v>
      </c>
      <c r="V314" s="2">
        <v>1237</v>
      </c>
      <c r="W314" s="2"/>
      <c r="X314" s="2"/>
      <c r="Y314" s="2"/>
      <c r="Z314" s="2">
        <v>3922</v>
      </c>
      <c r="AA314" s="2">
        <v>20693</v>
      </c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</row>
    <row r="315" spans="1:53" ht="85.5">
      <c r="A315" s="1" t="s">
        <v>307</v>
      </c>
      <c r="B315" s="7"/>
      <c r="C315" s="7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>
        <v>133.2</v>
      </c>
      <c r="AC315" s="2">
        <v>216.9</v>
      </c>
      <c r="AD315" s="2">
        <v>6260</v>
      </c>
      <c r="AE315" s="2">
        <v>11000</v>
      </c>
      <c r="AF315" s="2">
        <v>15633.2</v>
      </c>
      <c r="AG315" s="2">
        <v>11000</v>
      </c>
      <c r="AH315" s="2">
        <v>2299</v>
      </c>
      <c r="AI315" s="2">
        <v>11749</v>
      </c>
      <c r="AJ315" s="2">
        <v>23600</v>
      </c>
      <c r="AK315" s="2">
        <v>22706.44</v>
      </c>
      <c r="AL315" s="2">
        <v>32033.2</v>
      </c>
      <c r="AM315" s="2"/>
      <c r="AN315" s="2">
        <v>136630.94</v>
      </c>
      <c r="AO315" s="2">
        <v>733</v>
      </c>
      <c r="AP315" s="2">
        <v>1261</v>
      </c>
      <c r="AQ315" s="2">
        <v>8754</v>
      </c>
      <c r="AR315" s="2">
        <v>15578</v>
      </c>
      <c r="AS315" s="2">
        <v>23093</v>
      </c>
      <c r="AT315" s="2">
        <v>15059</v>
      </c>
      <c r="AU315" s="2">
        <v>3420</v>
      </c>
      <c r="AV315" s="2">
        <v>14175</v>
      </c>
      <c r="AW315" s="2">
        <v>29989</v>
      </c>
      <c r="AX315" s="2">
        <v>30574</v>
      </c>
      <c r="AY315" s="2">
        <v>44868</v>
      </c>
      <c r="AZ315" s="2"/>
      <c r="BA315" s="2">
        <v>187504</v>
      </c>
    </row>
    <row r="316" spans="1:53" ht="71.25">
      <c r="A316" s="1" t="s">
        <v>308</v>
      </c>
      <c r="B316" s="7">
        <v>828</v>
      </c>
      <c r="C316" s="7">
        <v>642</v>
      </c>
      <c r="D316" s="2">
        <v>633.6</v>
      </c>
      <c r="E316" s="2">
        <v>777.6</v>
      </c>
      <c r="F316" s="2">
        <v>136.8</v>
      </c>
      <c r="G316" s="2">
        <v>189.6</v>
      </c>
      <c r="H316" s="2">
        <v>196.8</v>
      </c>
      <c r="I316" s="2">
        <v>260.4</v>
      </c>
      <c r="J316" s="2">
        <v>253.2</v>
      </c>
      <c r="K316" s="2">
        <v>253.8</v>
      </c>
      <c r="L316" s="2">
        <v>390.5</v>
      </c>
      <c r="M316" s="2">
        <v>604.8</v>
      </c>
      <c r="N316" s="2">
        <v>5167.1</v>
      </c>
      <c r="O316" s="2">
        <v>2767</v>
      </c>
      <c r="P316" s="2">
        <v>2165</v>
      </c>
      <c r="Q316" s="2">
        <v>2117</v>
      </c>
      <c r="R316" s="2">
        <v>2598</v>
      </c>
      <c r="S316" s="2">
        <v>457</v>
      </c>
      <c r="T316" s="2">
        <v>674</v>
      </c>
      <c r="U316" s="2">
        <v>698</v>
      </c>
      <c r="V316" s="2">
        <v>890</v>
      </c>
      <c r="W316" s="2">
        <v>866</v>
      </c>
      <c r="X316" s="2">
        <v>924</v>
      </c>
      <c r="Y316" s="2">
        <v>1391</v>
      </c>
      <c r="Z316" s="2">
        <v>2021</v>
      </c>
      <c r="AA316" s="2">
        <v>17568</v>
      </c>
      <c r="AB316" s="2"/>
      <c r="AC316" s="2"/>
      <c r="AD316" s="2"/>
      <c r="AE316" s="2"/>
      <c r="AF316" s="2">
        <v>67.2</v>
      </c>
      <c r="AG316" s="2"/>
      <c r="AH316" s="2"/>
      <c r="AI316" s="2"/>
      <c r="AJ316" s="2"/>
      <c r="AK316" s="2"/>
      <c r="AL316" s="2"/>
      <c r="AM316" s="2"/>
      <c r="AN316" s="2">
        <v>67.2</v>
      </c>
      <c r="AO316" s="2"/>
      <c r="AP316" s="2"/>
      <c r="AQ316" s="2"/>
      <c r="AR316" s="2"/>
      <c r="AS316" s="2">
        <v>486</v>
      </c>
      <c r="AT316" s="2"/>
      <c r="AU316" s="2"/>
      <c r="AV316" s="2"/>
      <c r="AW316" s="2"/>
      <c r="AX316" s="2"/>
      <c r="AY316" s="2"/>
      <c r="AZ316" s="2"/>
      <c r="BA316" s="2">
        <v>486</v>
      </c>
    </row>
    <row r="317" spans="1:53" ht="71.25">
      <c r="A317" s="1" t="s">
        <v>309</v>
      </c>
      <c r="B317" s="7">
        <v>828</v>
      </c>
      <c r="C317" s="7">
        <v>642</v>
      </c>
      <c r="D317" s="2">
        <v>633.6</v>
      </c>
      <c r="E317" s="2">
        <v>777.6</v>
      </c>
      <c r="F317" s="2">
        <v>136.8</v>
      </c>
      <c r="G317" s="2">
        <v>189.6</v>
      </c>
      <c r="H317" s="2">
        <v>196.8</v>
      </c>
      <c r="I317" s="2">
        <v>260.4</v>
      </c>
      <c r="J317" s="2">
        <v>253.2</v>
      </c>
      <c r="K317" s="2">
        <v>253.8</v>
      </c>
      <c r="L317" s="2">
        <v>390.5</v>
      </c>
      <c r="M317" s="2">
        <v>604.8</v>
      </c>
      <c r="N317" s="2">
        <v>5167.1</v>
      </c>
      <c r="O317" s="2">
        <v>2767</v>
      </c>
      <c r="P317" s="2">
        <v>2165</v>
      </c>
      <c r="Q317" s="2">
        <v>2117</v>
      </c>
      <c r="R317" s="2">
        <v>2598</v>
      </c>
      <c r="S317" s="2">
        <v>457</v>
      </c>
      <c r="T317" s="2">
        <v>674</v>
      </c>
      <c r="U317" s="2">
        <v>698</v>
      </c>
      <c r="V317" s="2">
        <v>890</v>
      </c>
      <c r="W317" s="2">
        <v>866</v>
      </c>
      <c r="X317" s="2">
        <v>924</v>
      </c>
      <c r="Y317" s="2">
        <v>1391</v>
      </c>
      <c r="Z317" s="2">
        <v>2021</v>
      </c>
      <c r="AA317" s="2">
        <v>17568</v>
      </c>
      <c r="AB317" s="2"/>
      <c r="AC317" s="2"/>
      <c r="AD317" s="2"/>
      <c r="AE317" s="2"/>
      <c r="AF317" s="2">
        <v>67.2</v>
      </c>
      <c r="AG317" s="2"/>
      <c r="AH317" s="2"/>
      <c r="AI317" s="2"/>
      <c r="AJ317" s="2"/>
      <c r="AK317" s="2"/>
      <c r="AL317" s="2"/>
      <c r="AM317" s="2"/>
      <c r="AN317" s="2">
        <v>67.2</v>
      </c>
      <c r="AO317" s="2"/>
      <c r="AP317" s="2"/>
      <c r="AQ317" s="2"/>
      <c r="AR317" s="2"/>
      <c r="AS317" s="2">
        <v>486</v>
      </c>
      <c r="AT317" s="2"/>
      <c r="AU317" s="2"/>
      <c r="AV317" s="2"/>
      <c r="AW317" s="2"/>
      <c r="AX317" s="2"/>
      <c r="AY317" s="2"/>
      <c r="AZ317" s="2"/>
      <c r="BA317" s="2">
        <v>486</v>
      </c>
    </row>
    <row r="318" spans="1:53" ht="85.5">
      <c r="A318" s="1" t="s">
        <v>310</v>
      </c>
      <c r="B318" s="9"/>
      <c r="C318" s="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>
        <v>18750</v>
      </c>
      <c r="AL318" s="2"/>
      <c r="AM318" s="2"/>
      <c r="AN318" s="2">
        <v>18750</v>
      </c>
      <c r="AO318" s="2"/>
      <c r="AP318" s="2"/>
      <c r="AQ318" s="2"/>
      <c r="AR318" s="2"/>
      <c r="AS318" s="2"/>
      <c r="AT318" s="2"/>
      <c r="AU318" s="2"/>
      <c r="AV318" s="2"/>
      <c r="AW318" s="2"/>
      <c r="AX318" s="2">
        <v>198028</v>
      </c>
      <c r="AY318" s="2"/>
      <c r="AZ318" s="2"/>
      <c r="BA318" s="2">
        <v>198028</v>
      </c>
    </row>
    <row r="319" spans="1:53" ht="85.5">
      <c r="A319" s="1" t="s">
        <v>311</v>
      </c>
      <c r="B319" s="9"/>
      <c r="C319" s="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>
        <v>18750</v>
      </c>
      <c r="AL319" s="2"/>
      <c r="AM319" s="2"/>
      <c r="AN319" s="2">
        <v>18750</v>
      </c>
      <c r="AO319" s="2"/>
      <c r="AP319" s="2"/>
      <c r="AQ319" s="2"/>
      <c r="AR319" s="2"/>
      <c r="AS319" s="2"/>
      <c r="AT319" s="2"/>
      <c r="AU319" s="2"/>
      <c r="AV319" s="2"/>
      <c r="AW319" s="2"/>
      <c r="AX319" s="2">
        <v>198028</v>
      </c>
      <c r="AY319" s="2"/>
      <c r="AZ319" s="2"/>
      <c r="BA319" s="2">
        <v>198028</v>
      </c>
    </row>
    <row r="320" spans="1:53" ht="128.25">
      <c r="A320" s="1" t="s">
        <v>312</v>
      </c>
      <c r="B320" s="7">
        <v>1590</v>
      </c>
      <c r="C320" s="7">
        <v>2490.84</v>
      </c>
      <c r="D320" s="2">
        <v>1374</v>
      </c>
      <c r="E320" s="2">
        <v>1345.4</v>
      </c>
      <c r="F320" s="2">
        <v>430</v>
      </c>
      <c r="G320" s="2">
        <v>6789.5</v>
      </c>
      <c r="H320" s="2">
        <v>502.5</v>
      </c>
      <c r="I320" s="2">
        <v>290.5</v>
      </c>
      <c r="J320" s="2">
        <v>8405</v>
      </c>
      <c r="K320" s="2">
        <v>1236.6</v>
      </c>
      <c r="L320" s="2">
        <v>1278.5</v>
      </c>
      <c r="M320" s="2">
        <v>1379.5</v>
      </c>
      <c r="N320" s="2">
        <v>27112.34</v>
      </c>
      <c r="O320" s="2">
        <v>20749</v>
      </c>
      <c r="P320" s="2">
        <v>21548</v>
      </c>
      <c r="Q320" s="2">
        <v>34582</v>
      </c>
      <c r="R320" s="2">
        <v>17427</v>
      </c>
      <c r="S320" s="2">
        <v>10963</v>
      </c>
      <c r="T320" s="2">
        <v>36066</v>
      </c>
      <c r="U320" s="2">
        <v>11835</v>
      </c>
      <c r="V320" s="2">
        <v>7008</v>
      </c>
      <c r="W320" s="2">
        <v>46062</v>
      </c>
      <c r="X320" s="2">
        <v>12331</v>
      </c>
      <c r="Y320" s="2">
        <v>16409</v>
      </c>
      <c r="Z320" s="2">
        <v>19253</v>
      </c>
      <c r="AA320" s="2">
        <v>254233</v>
      </c>
      <c r="AB320" s="2">
        <v>175</v>
      </c>
      <c r="AC320" s="2">
        <v>1260</v>
      </c>
      <c r="AD320" s="2">
        <v>2620</v>
      </c>
      <c r="AE320" s="2">
        <v>17658</v>
      </c>
      <c r="AF320" s="2">
        <v>1859</v>
      </c>
      <c r="AG320" s="2">
        <v>540</v>
      </c>
      <c r="AH320" s="2">
        <v>549</v>
      </c>
      <c r="AI320" s="2">
        <v>6126</v>
      </c>
      <c r="AJ320" s="2">
        <v>12263</v>
      </c>
      <c r="AK320" s="2">
        <v>29502</v>
      </c>
      <c r="AL320" s="2">
        <v>44051</v>
      </c>
      <c r="AM320" s="2">
        <v>4260</v>
      </c>
      <c r="AN320" s="2">
        <v>120863</v>
      </c>
      <c r="AO320" s="2">
        <v>525</v>
      </c>
      <c r="AP320" s="2">
        <v>3287</v>
      </c>
      <c r="AQ320" s="2">
        <v>7156</v>
      </c>
      <c r="AR320" s="2">
        <v>30013</v>
      </c>
      <c r="AS320" s="2">
        <v>3346</v>
      </c>
      <c r="AT320" s="2">
        <v>1134</v>
      </c>
      <c r="AU320" s="2">
        <v>1152</v>
      </c>
      <c r="AV320" s="2">
        <v>10617</v>
      </c>
      <c r="AW320" s="2">
        <v>21975</v>
      </c>
      <c r="AX320" s="2">
        <v>51776</v>
      </c>
      <c r="AY320" s="2">
        <v>89545</v>
      </c>
      <c r="AZ320" s="2">
        <v>9247</v>
      </c>
      <c r="BA320" s="2">
        <v>229773</v>
      </c>
    </row>
    <row r="321" spans="1:53" ht="142.5">
      <c r="A321" s="1" t="s">
        <v>313</v>
      </c>
      <c r="B321" s="7">
        <v>123</v>
      </c>
      <c r="C321" s="7">
        <v>152.4</v>
      </c>
      <c r="D321" s="2">
        <v>139</v>
      </c>
      <c r="E321" s="2">
        <v>210.4</v>
      </c>
      <c r="F321" s="2">
        <v>126</v>
      </c>
      <c r="G321" s="2">
        <v>175.5</v>
      </c>
      <c r="H321" s="2">
        <v>151.5</v>
      </c>
      <c r="I321" s="2">
        <v>169.5</v>
      </c>
      <c r="J321" s="2">
        <v>210</v>
      </c>
      <c r="K321" s="2">
        <v>195.6</v>
      </c>
      <c r="L321" s="2">
        <v>249</v>
      </c>
      <c r="M321" s="2">
        <v>180</v>
      </c>
      <c r="N321" s="2">
        <v>2081.9</v>
      </c>
      <c r="O321" s="2">
        <v>2887</v>
      </c>
      <c r="P321" s="2">
        <v>3577</v>
      </c>
      <c r="Q321" s="2">
        <v>3239</v>
      </c>
      <c r="R321" s="2">
        <v>4929</v>
      </c>
      <c r="S321" s="2">
        <v>2957</v>
      </c>
      <c r="T321" s="2">
        <v>4119</v>
      </c>
      <c r="U321" s="2">
        <v>3555</v>
      </c>
      <c r="V321" s="2">
        <v>3978</v>
      </c>
      <c r="W321" s="2">
        <v>5336</v>
      </c>
      <c r="X321" s="2">
        <v>5004</v>
      </c>
      <c r="Y321" s="2">
        <v>5844</v>
      </c>
      <c r="Z321" s="2">
        <v>4225</v>
      </c>
      <c r="AA321" s="2">
        <v>49650</v>
      </c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</row>
    <row r="322" spans="1:53" ht="128.25">
      <c r="A322" s="1" t="s">
        <v>314</v>
      </c>
      <c r="B322" s="7">
        <v>1467</v>
      </c>
      <c r="C322" s="7">
        <v>2338.44</v>
      </c>
      <c r="D322" s="2">
        <v>1235</v>
      </c>
      <c r="E322" s="2">
        <v>1135</v>
      </c>
      <c r="F322" s="2">
        <v>304</v>
      </c>
      <c r="G322" s="2">
        <v>6614</v>
      </c>
      <c r="H322" s="2">
        <v>351</v>
      </c>
      <c r="I322" s="2">
        <v>121</v>
      </c>
      <c r="J322" s="2">
        <v>8195</v>
      </c>
      <c r="K322" s="2">
        <v>1041</v>
      </c>
      <c r="L322" s="2">
        <v>1029.5</v>
      </c>
      <c r="M322" s="2">
        <v>1199.5</v>
      </c>
      <c r="N322" s="2">
        <v>25030.44</v>
      </c>
      <c r="O322" s="2">
        <v>17862</v>
      </c>
      <c r="P322" s="2">
        <v>17971</v>
      </c>
      <c r="Q322" s="2">
        <v>31343</v>
      </c>
      <c r="R322" s="2">
        <v>12498</v>
      </c>
      <c r="S322" s="2">
        <v>8006</v>
      </c>
      <c r="T322" s="2">
        <v>31947</v>
      </c>
      <c r="U322" s="2">
        <v>8280</v>
      </c>
      <c r="V322" s="2">
        <v>3030</v>
      </c>
      <c r="W322" s="2">
        <v>40726</v>
      </c>
      <c r="X322" s="2">
        <v>7327</v>
      </c>
      <c r="Y322" s="2">
        <v>10565</v>
      </c>
      <c r="Z322" s="2">
        <v>15028</v>
      </c>
      <c r="AA322" s="2">
        <v>204583</v>
      </c>
      <c r="AB322" s="2">
        <v>175</v>
      </c>
      <c r="AC322" s="2">
        <v>1260</v>
      </c>
      <c r="AD322" s="2">
        <v>2620</v>
      </c>
      <c r="AE322" s="2">
        <v>17658</v>
      </c>
      <c r="AF322" s="2">
        <v>1859</v>
      </c>
      <c r="AG322" s="2">
        <v>540</v>
      </c>
      <c r="AH322" s="2">
        <v>549</v>
      </c>
      <c r="AI322" s="2">
        <v>6126</v>
      </c>
      <c r="AJ322" s="2">
        <v>12263</v>
      </c>
      <c r="AK322" s="2">
        <v>29502</v>
      </c>
      <c r="AL322" s="2">
        <v>44051</v>
      </c>
      <c r="AM322" s="2">
        <v>4260</v>
      </c>
      <c r="AN322" s="2">
        <v>120863</v>
      </c>
      <c r="AO322" s="2">
        <v>525</v>
      </c>
      <c r="AP322" s="2">
        <v>3287</v>
      </c>
      <c r="AQ322" s="2">
        <v>7156</v>
      </c>
      <c r="AR322" s="2">
        <v>30013</v>
      </c>
      <c r="AS322" s="2">
        <v>3346</v>
      </c>
      <c r="AT322" s="2">
        <v>1134</v>
      </c>
      <c r="AU322" s="2">
        <v>1152</v>
      </c>
      <c r="AV322" s="2">
        <v>10617</v>
      </c>
      <c r="AW322" s="2">
        <v>21975</v>
      </c>
      <c r="AX322" s="2">
        <v>51776</v>
      </c>
      <c r="AY322" s="2">
        <v>89545</v>
      </c>
      <c r="AZ322" s="2">
        <v>9247</v>
      </c>
      <c r="BA322" s="2">
        <v>229773</v>
      </c>
    </row>
    <row r="323" spans="1:53" ht="114">
      <c r="A323" s="1" t="s">
        <v>315</v>
      </c>
      <c r="B323" s="7">
        <v>30659.19</v>
      </c>
      <c r="C323" s="7">
        <v>31113.06</v>
      </c>
      <c r="D323" s="2">
        <v>57827.14</v>
      </c>
      <c r="E323" s="2">
        <v>95040.46</v>
      </c>
      <c r="F323" s="2">
        <v>68519.75</v>
      </c>
      <c r="G323" s="2">
        <v>92120.9</v>
      </c>
      <c r="H323" s="2">
        <v>43865.94</v>
      </c>
      <c r="I323" s="2">
        <v>57168.24</v>
      </c>
      <c r="J323" s="2">
        <v>66606.44</v>
      </c>
      <c r="K323" s="2">
        <v>67129.2</v>
      </c>
      <c r="L323" s="2">
        <v>69967.36</v>
      </c>
      <c r="M323" s="2">
        <v>71172.04</v>
      </c>
      <c r="N323" s="2">
        <v>751189.72</v>
      </c>
      <c r="O323" s="2">
        <v>245771</v>
      </c>
      <c r="P323" s="2">
        <v>273738</v>
      </c>
      <c r="Q323" s="2">
        <v>403552</v>
      </c>
      <c r="R323" s="2">
        <v>471154</v>
      </c>
      <c r="S323" s="2">
        <v>568623</v>
      </c>
      <c r="T323" s="2">
        <v>473413</v>
      </c>
      <c r="U323" s="2">
        <v>476965</v>
      </c>
      <c r="V323" s="2">
        <v>596376</v>
      </c>
      <c r="W323" s="2">
        <v>552951</v>
      </c>
      <c r="X323" s="2">
        <v>544290</v>
      </c>
      <c r="Y323" s="2">
        <v>578993</v>
      </c>
      <c r="Z323" s="2">
        <v>582516</v>
      </c>
      <c r="AA323" s="2">
        <v>5768342</v>
      </c>
      <c r="AB323" s="2">
        <v>2094</v>
      </c>
      <c r="AC323" s="2">
        <v>604</v>
      </c>
      <c r="AD323" s="2">
        <v>1054</v>
      </c>
      <c r="AE323" s="2">
        <v>671</v>
      </c>
      <c r="AF323" s="2">
        <v>3378</v>
      </c>
      <c r="AG323" s="2">
        <v>428</v>
      </c>
      <c r="AH323" s="2">
        <v>1706</v>
      </c>
      <c r="AI323" s="2">
        <v>20896</v>
      </c>
      <c r="AJ323" s="2">
        <v>828</v>
      </c>
      <c r="AK323" s="2">
        <v>556</v>
      </c>
      <c r="AL323" s="2">
        <v>20691</v>
      </c>
      <c r="AM323" s="2">
        <v>1024</v>
      </c>
      <c r="AN323" s="2">
        <v>53930</v>
      </c>
      <c r="AO323" s="2">
        <v>27344</v>
      </c>
      <c r="AP323" s="2">
        <v>8611</v>
      </c>
      <c r="AQ323" s="2">
        <v>15292</v>
      </c>
      <c r="AR323" s="2">
        <v>9976</v>
      </c>
      <c r="AS323" s="2">
        <v>45829</v>
      </c>
      <c r="AT323" s="2">
        <v>6639</v>
      </c>
      <c r="AU323" s="2">
        <v>22919</v>
      </c>
      <c r="AV323" s="2">
        <v>288939</v>
      </c>
      <c r="AW323" s="2">
        <v>13424</v>
      </c>
      <c r="AX323" s="2">
        <v>9539</v>
      </c>
      <c r="AY323" s="2">
        <v>554841</v>
      </c>
      <c r="AZ323" s="2">
        <v>18938</v>
      </c>
      <c r="BA323" s="2">
        <v>1022291</v>
      </c>
    </row>
    <row r="324" spans="1:53" ht="71.25">
      <c r="A324" s="1" t="s">
        <v>316</v>
      </c>
      <c r="B324" s="9"/>
      <c r="C324" s="9"/>
      <c r="D324" s="2"/>
      <c r="E324" s="2"/>
      <c r="F324" s="2">
        <v>78</v>
      </c>
      <c r="G324" s="2"/>
      <c r="H324" s="2"/>
      <c r="I324" s="2">
        <v>18</v>
      </c>
      <c r="J324" s="2">
        <v>40</v>
      </c>
      <c r="K324" s="2"/>
      <c r="L324" s="2"/>
      <c r="M324" s="2"/>
      <c r="N324" s="2">
        <v>136</v>
      </c>
      <c r="O324" s="2"/>
      <c r="P324" s="2"/>
      <c r="Q324" s="2"/>
      <c r="R324" s="2"/>
      <c r="S324" s="2">
        <v>5235</v>
      </c>
      <c r="T324" s="2"/>
      <c r="U324" s="2"/>
      <c r="V324" s="2">
        <v>1337</v>
      </c>
      <c r="W324" s="2">
        <v>2633</v>
      </c>
      <c r="X324" s="2"/>
      <c r="Y324" s="2"/>
      <c r="Z324" s="2"/>
      <c r="AA324" s="2">
        <v>9205</v>
      </c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</row>
    <row r="325" spans="1:53" ht="99.75">
      <c r="A325" s="1" t="s">
        <v>317</v>
      </c>
      <c r="B325" s="9"/>
      <c r="C325" s="9"/>
      <c r="D325" s="2"/>
      <c r="E325" s="2"/>
      <c r="F325" s="2">
        <v>78</v>
      </c>
      <c r="G325" s="2"/>
      <c r="H325" s="2"/>
      <c r="I325" s="2">
        <v>18</v>
      </c>
      <c r="J325" s="2">
        <v>40</v>
      </c>
      <c r="K325" s="2"/>
      <c r="L325" s="2"/>
      <c r="M325" s="2"/>
      <c r="N325" s="2">
        <v>136</v>
      </c>
      <c r="O325" s="2"/>
      <c r="P325" s="2"/>
      <c r="Q325" s="2"/>
      <c r="R325" s="2"/>
      <c r="S325" s="2">
        <v>5235</v>
      </c>
      <c r="T325" s="2"/>
      <c r="U325" s="2"/>
      <c r="V325" s="2">
        <v>1337</v>
      </c>
      <c r="W325" s="2">
        <v>2633</v>
      </c>
      <c r="X325" s="2"/>
      <c r="Y325" s="2"/>
      <c r="Z325" s="2"/>
      <c r="AA325" s="2">
        <v>9205</v>
      </c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</row>
    <row r="326" spans="1:53" ht="57">
      <c r="A326" s="1" t="s">
        <v>318</v>
      </c>
      <c r="B326" s="9"/>
      <c r="C326" s="9"/>
      <c r="D326" s="2"/>
      <c r="E326" s="2"/>
      <c r="F326" s="2">
        <v>70</v>
      </c>
      <c r="G326" s="2"/>
      <c r="H326" s="2">
        <v>116.3</v>
      </c>
      <c r="I326" s="2">
        <v>20.5</v>
      </c>
      <c r="J326" s="2">
        <v>105</v>
      </c>
      <c r="K326" s="2"/>
      <c r="L326" s="2">
        <v>10.8</v>
      </c>
      <c r="M326" s="2"/>
      <c r="N326" s="2">
        <v>322.6</v>
      </c>
      <c r="O326" s="2"/>
      <c r="P326" s="2"/>
      <c r="Q326" s="2"/>
      <c r="R326" s="2"/>
      <c r="S326" s="2">
        <v>2374</v>
      </c>
      <c r="T326" s="2"/>
      <c r="U326" s="2">
        <v>3667</v>
      </c>
      <c r="V326" s="2">
        <v>634</v>
      </c>
      <c r="W326" s="2">
        <v>3360</v>
      </c>
      <c r="X326" s="2"/>
      <c r="Y326" s="2">
        <v>401</v>
      </c>
      <c r="Z326" s="2"/>
      <c r="AA326" s="2">
        <v>10436</v>
      </c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</row>
    <row r="327" spans="1:53" ht="71.25">
      <c r="A327" s="1" t="s">
        <v>319</v>
      </c>
      <c r="B327" s="9"/>
      <c r="C327" s="9"/>
      <c r="D327" s="2"/>
      <c r="E327" s="2"/>
      <c r="F327" s="2">
        <v>70</v>
      </c>
      <c r="G327" s="2"/>
      <c r="H327" s="2">
        <v>63</v>
      </c>
      <c r="I327" s="2"/>
      <c r="J327" s="2">
        <v>105</v>
      </c>
      <c r="K327" s="2"/>
      <c r="L327" s="2"/>
      <c r="M327" s="2"/>
      <c r="N327" s="2">
        <v>238</v>
      </c>
      <c r="O327" s="2"/>
      <c r="P327" s="2"/>
      <c r="Q327" s="2"/>
      <c r="R327" s="2"/>
      <c r="S327" s="2">
        <v>2374</v>
      </c>
      <c r="T327" s="2"/>
      <c r="U327" s="2">
        <v>2141</v>
      </c>
      <c r="V327" s="2"/>
      <c r="W327" s="2">
        <v>3360</v>
      </c>
      <c r="X327" s="2"/>
      <c r="Y327" s="2"/>
      <c r="Z327" s="2"/>
      <c r="AA327" s="2">
        <v>7875</v>
      </c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</row>
    <row r="328" spans="1:53" ht="71.25">
      <c r="A328" s="1" t="s">
        <v>320</v>
      </c>
      <c r="B328" s="9"/>
      <c r="C328" s="9"/>
      <c r="D328" s="2"/>
      <c r="E328" s="2"/>
      <c r="F328" s="2"/>
      <c r="G328" s="2"/>
      <c r="H328" s="2">
        <v>53.3</v>
      </c>
      <c r="I328" s="2">
        <v>20.5</v>
      </c>
      <c r="J328" s="2"/>
      <c r="K328" s="2"/>
      <c r="L328" s="2">
        <v>10.8</v>
      </c>
      <c r="M328" s="2"/>
      <c r="N328" s="2">
        <v>84.6</v>
      </c>
      <c r="O328" s="2"/>
      <c r="P328" s="2"/>
      <c r="Q328" s="2"/>
      <c r="R328" s="2"/>
      <c r="S328" s="2"/>
      <c r="T328" s="2"/>
      <c r="U328" s="2">
        <v>1526</v>
      </c>
      <c r="V328" s="2">
        <v>634</v>
      </c>
      <c r="W328" s="2"/>
      <c r="X328" s="2"/>
      <c r="Y328" s="2">
        <v>401</v>
      </c>
      <c r="Z328" s="2"/>
      <c r="AA328" s="2">
        <v>2561</v>
      </c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</row>
    <row r="329" spans="1:53" ht="57">
      <c r="A329" s="1" t="s">
        <v>321</v>
      </c>
      <c r="B329" s="7">
        <v>6960</v>
      </c>
      <c r="C329" s="7">
        <v>560</v>
      </c>
      <c r="D329" s="2">
        <v>2240</v>
      </c>
      <c r="E329" s="2">
        <v>4113</v>
      </c>
      <c r="F329" s="2"/>
      <c r="G329" s="2">
        <v>4097</v>
      </c>
      <c r="H329" s="2">
        <v>270</v>
      </c>
      <c r="I329" s="2"/>
      <c r="J329" s="2">
        <v>1148.7</v>
      </c>
      <c r="K329" s="2">
        <v>3004.8</v>
      </c>
      <c r="L329" s="2">
        <v>1650</v>
      </c>
      <c r="M329" s="2">
        <v>2049</v>
      </c>
      <c r="N329" s="2">
        <v>26092.5</v>
      </c>
      <c r="O329" s="2">
        <v>24821</v>
      </c>
      <c r="P329" s="2">
        <v>3111</v>
      </c>
      <c r="Q329" s="2">
        <v>10576</v>
      </c>
      <c r="R329" s="2">
        <v>14029</v>
      </c>
      <c r="S329" s="2"/>
      <c r="T329" s="2">
        <v>13025</v>
      </c>
      <c r="U329" s="2">
        <v>1500</v>
      </c>
      <c r="V329" s="2"/>
      <c r="W329" s="2">
        <v>10398</v>
      </c>
      <c r="X329" s="2">
        <v>11895</v>
      </c>
      <c r="Y329" s="2">
        <v>15535</v>
      </c>
      <c r="Z329" s="2">
        <v>6513</v>
      </c>
      <c r="AA329" s="2">
        <v>111403</v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>
        <v>144</v>
      </c>
      <c r="AM329" s="2"/>
      <c r="AN329" s="2">
        <v>144</v>
      </c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>
        <v>6759</v>
      </c>
      <c r="AZ329" s="2"/>
      <c r="BA329" s="2">
        <v>6759</v>
      </c>
    </row>
    <row r="330" spans="1:53" ht="114">
      <c r="A330" s="1" t="s">
        <v>322</v>
      </c>
      <c r="B330" s="9"/>
      <c r="C330" s="9"/>
      <c r="D330" s="2"/>
      <c r="E330" s="2">
        <v>16</v>
      </c>
      <c r="F330" s="2"/>
      <c r="G330" s="2"/>
      <c r="H330" s="2"/>
      <c r="I330" s="2"/>
      <c r="J330" s="2"/>
      <c r="K330" s="2">
        <v>30</v>
      </c>
      <c r="L330" s="2"/>
      <c r="M330" s="2"/>
      <c r="N330" s="2">
        <v>46</v>
      </c>
      <c r="O330" s="2"/>
      <c r="P330" s="2"/>
      <c r="Q330" s="2"/>
      <c r="R330" s="2">
        <v>1004</v>
      </c>
      <c r="S330" s="2"/>
      <c r="T330" s="2"/>
      <c r="U330" s="2"/>
      <c r="V330" s="2"/>
      <c r="W330" s="2"/>
      <c r="X330" s="2">
        <v>587</v>
      </c>
      <c r="Y330" s="2"/>
      <c r="Z330" s="2"/>
      <c r="AA330" s="2">
        <v>1591</v>
      </c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</row>
    <row r="331" spans="1:53" ht="85.5">
      <c r="A331" s="1" t="s">
        <v>323</v>
      </c>
      <c r="B331" s="9"/>
      <c r="C331" s="9"/>
      <c r="D331" s="2"/>
      <c r="E331" s="2"/>
      <c r="F331" s="2"/>
      <c r="G331" s="2"/>
      <c r="H331" s="2"/>
      <c r="I331" s="2"/>
      <c r="J331" s="2"/>
      <c r="K331" s="2">
        <v>242.8</v>
      </c>
      <c r="L331" s="2">
        <v>118</v>
      </c>
      <c r="M331" s="2"/>
      <c r="N331" s="2">
        <v>360.8</v>
      </c>
      <c r="O331" s="2"/>
      <c r="P331" s="2"/>
      <c r="Q331" s="2"/>
      <c r="R331" s="2"/>
      <c r="S331" s="2"/>
      <c r="T331" s="2"/>
      <c r="U331" s="2"/>
      <c r="V331" s="2"/>
      <c r="W331" s="2"/>
      <c r="X331" s="2">
        <v>2624</v>
      </c>
      <c r="Y331" s="2">
        <v>3632</v>
      </c>
      <c r="Z331" s="2"/>
      <c r="AA331" s="2">
        <v>6256</v>
      </c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</row>
    <row r="332" spans="1:53" ht="128.25">
      <c r="A332" s="1" t="s">
        <v>324</v>
      </c>
      <c r="B332" s="7">
        <v>6960</v>
      </c>
      <c r="C332" s="7">
        <v>560</v>
      </c>
      <c r="D332" s="2">
        <v>2240</v>
      </c>
      <c r="E332" s="2">
        <v>4097</v>
      </c>
      <c r="F332" s="2"/>
      <c r="G332" s="2">
        <v>4097</v>
      </c>
      <c r="H332" s="2">
        <v>270</v>
      </c>
      <c r="I332" s="2"/>
      <c r="J332" s="2">
        <v>1148.7</v>
      </c>
      <c r="K332" s="2">
        <v>2732</v>
      </c>
      <c r="L332" s="2">
        <v>1532</v>
      </c>
      <c r="M332" s="2">
        <v>2049</v>
      </c>
      <c r="N332" s="2">
        <v>25685.7</v>
      </c>
      <c r="O332" s="2">
        <v>24821</v>
      </c>
      <c r="P332" s="2">
        <v>3111</v>
      </c>
      <c r="Q332" s="2">
        <v>10576</v>
      </c>
      <c r="R332" s="2">
        <v>13025</v>
      </c>
      <c r="S332" s="2"/>
      <c r="T332" s="2">
        <v>13025</v>
      </c>
      <c r="U332" s="2">
        <v>1500</v>
      </c>
      <c r="V332" s="2"/>
      <c r="W332" s="2">
        <v>10398</v>
      </c>
      <c r="X332" s="2">
        <v>8684</v>
      </c>
      <c r="Y332" s="2">
        <v>11903</v>
      </c>
      <c r="Z332" s="2">
        <v>6513</v>
      </c>
      <c r="AA332" s="2">
        <v>103556</v>
      </c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>
        <v>144</v>
      </c>
      <c r="AM332" s="2"/>
      <c r="AN332" s="2">
        <v>144</v>
      </c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>
        <v>6759</v>
      </c>
      <c r="AZ332" s="2"/>
      <c r="BA332" s="2">
        <v>6759</v>
      </c>
    </row>
    <row r="333" spans="1:53" ht="71.25">
      <c r="A333" s="1" t="s">
        <v>325</v>
      </c>
      <c r="B333" s="7"/>
      <c r="C333" s="7">
        <v>60</v>
      </c>
      <c r="D333" s="2"/>
      <c r="E333" s="2">
        <v>24</v>
      </c>
      <c r="F333" s="2"/>
      <c r="G333" s="2"/>
      <c r="H333" s="2"/>
      <c r="I333" s="2"/>
      <c r="J333" s="2">
        <v>36</v>
      </c>
      <c r="K333" s="2"/>
      <c r="L333" s="2">
        <v>96</v>
      </c>
      <c r="M333" s="2"/>
      <c r="N333" s="2">
        <v>216</v>
      </c>
      <c r="O333" s="2"/>
      <c r="P333" s="2">
        <v>959</v>
      </c>
      <c r="Q333" s="2"/>
      <c r="R333" s="2">
        <v>774</v>
      </c>
      <c r="S333" s="2"/>
      <c r="T333" s="2"/>
      <c r="U333" s="2"/>
      <c r="V333" s="2"/>
      <c r="W333" s="2">
        <v>1083</v>
      </c>
      <c r="X333" s="2"/>
      <c r="Y333" s="2">
        <v>2124</v>
      </c>
      <c r="Z333" s="2"/>
      <c r="AA333" s="2">
        <v>4940</v>
      </c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</row>
    <row r="334" spans="1:53" ht="114">
      <c r="A334" s="1" t="s">
        <v>326</v>
      </c>
      <c r="B334" s="7"/>
      <c r="C334" s="7">
        <v>60</v>
      </c>
      <c r="D334" s="2"/>
      <c r="E334" s="2">
        <v>24</v>
      </c>
      <c r="F334" s="2"/>
      <c r="G334" s="2"/>
      <c r="H334" s="2"/>
      <c r="I334" s="2"/>
      <c r="J334" s="2">
        <v>36</v>
      </c>
      <c r="K334" s="2"/>
      <c r="L334" s="2">
        <v>96</v>
      </c>
      <c r="M334" s="2"/>
      <c r="N334" s="2">
        <v>216</v>
      </c>
      <c r="O334" s="2"/>
      <c r="P334" s="2">
        <v>959</v>
      </c>
      <c r="Q334" s="2"/>
      <c r="R334" s="2">
        <v>774</v>
      </c>
      <c r="S334" s="2"/>
      <c r="T334" s="2"/>
      <c r="U334" s="2"/>
      <c r="V334" s="2"/>
      <c r="W334" s="2">
        <v>1083</v>
      </c>
      <c r="X334" s="2"/>
      <c r="Y334" s="2">
        <v>2124</v>
      </c>
      <c r="Z334" s="2"/>
      <c r="AA334" s="2">
        <v>4940</v>
      </c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1:53" ht="85.5">
      <c r="A335" s="1" t="s">
        <v>327</v>
      </c>
      <c r="B335" s="7">
        <v>19553</v>
      </c>
      <c r="C335" s="7">
        <v>18880</v>
      </c>
      <c r="D335" s="2">
        <v>35910</v>
      </c>
      <c r="E335" s="2">
        <v>41442.1</v>
      </c>
      <c r="F335" s="2">
        <v>43498</v>
      </c>
      <c r="G335" s="2">
        <v>57136</v>
      </c>
      <c r="H335" s="2">
        <v>20182</v>
      </c>
      <c r="I335" s="2">
        <v>18078.5</v>
      </c>
      <c r="J335" s="2">
        <v>55565</v>
      </c>
      <c r="K335" s="2">
        <v>51000</v>
      </c>
      <c r="L335" s="2">
        <v>55500</v>
      </c>
      <c r="M335" s="2">
        <v>55679</v>
      </c>
      <c r="N335" s="2">
        <v>472423.6</v>
      </c>
      <c r="O335" s="2">
        <v>144197</v>
      </c>
      <c r="P335" s="2">
        <v>105664</v>
      </c>
      <c r="Q335" s="2">
        <v>228267</v>
      </c>
      <c r="R335" s="2">
        <v>229642</v>
      </c>
      <c r="S335" s="2">
        <v>238998</v>
      </c>
      <c r="T335" s="2">
        <v>343655</v>
      </c>
      <c r="U335" s="2">
        <v>125155</v>
      </c>
      <c r="V335" s="2">
        <v>106799</v>
      </c>
      <c r="W335" s="2">
        <v>352006</v>
      </c>
      <c r="X335" s="2">
        <v>312706</v>
      </c>
      <c r="Y335" s="2">
        <v>365365</v>
      </c>
      <c r="Z335" s="2">
        <v>360112</v>
      </c>
      <c r="AA335" s="2">
        <v>2912566</v>
      </c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>
        <v>19638</v>
      </c>
      <c r="AM335" s="2"/>
      <c r="AN335" s="2">
        <v>19638</v>
      </c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>
        <v>533604</v>
      </c>
      <c r="AZ335" s="2"/>
      <c r="BA335" s="2">
        <v>533604</v>
      </c>
    </row>
    <row r="336" spans="1:53" ht="114">
      <c r="A336" s="1" t="s">
        <v>328</v>
      </c>
      <c r="B336" s="7">
        <v>90</v>
      </c>
      <c r="C336" s="7">
        <v>880</v>
      </c>
      <c r="D336" s="2"/>
      <c r="E336" s="2">
        <v>3200</v>
      </c>
      <c r="F336" s="2">
        <v>20690</v>
      </c>
      <c r="G336" s="2">
        <v>20716</v>
      </c>
      <c r="H336" s="2"/>
      <c r="I336" s="2">
        <v>78.5</v>
      </c>
      <c r="J336" s="2"/>
      <c r="K336" s="2"/>
      <c r="L336" s="2"/>
      <c r="M336" s="2">
        <v>1060</v>
      </c>
      <c r="N336" s="2">
        <v>46714.5</v>
      </c>
      <c r="O336" s="2">
        <v>775</v>
      </c>
      <c r="P336" s="2">
        <v>5281</v>
      </c>
      <c r="Q336" s="2"/>
      <c r="R336" s="2">
        <v>19134</v>
      </c>
      <c r="S336" s="2">
        <v>106196</v>
      </c>
      <c r="T336" s="2">
        <v>123005</v>
      </c>
      <c r="U336" s="2"/>
      <c r="V336" s="2">
        <v>832</v>
      </c>
      <c r="W336" s="2"/>
      <c r="X336" s="2"/>
      <c r="Y336" s="2"/>
      <c r="Z336" s="2">
        <v>7032</v>
      </c>
      <c r="AA336" s="2">
        <v>262255</v>
      </c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1:53" ht="85.5">
      <c r="A337" s="1" t="s">
        <v>329</v>
      </c>
      <c r="B337" s="7">
        <v>1223</v>
      </c>
      <c r="C337" s="7"/>
      <c r="D337" s="2"/>
      <c r="E337" s="2">
        <v>652.1</v>
      </c>
      <c r="F337" s="2"/>
      <c r="G337" s="2">
        <v>420</v>
      </c>
      <c r="H337" s="2">
        <v>2182</v>
      </c>
      <c r="I337" s="2"/>
      <c r="J337" s="2"/>
      <c r="K337" s="2"/>
      <c r="L337" s="2"/>
      <c r="M337" s="2">
        <v>56</v>
      </c>
      <c r="N337" s="2">
        <v>4533.1</v>
      </c>
      <c r="O337" s="2">
        <v>31602</v>
      </c>
      <c r="P337" s="2"/>
      <c r="Q337" s="2"/>
      <c r="R337" s="2">
        <v>9788</v>
      </c>
      <c r="S337" s="2"/>
      <c r="T337" s="2">
        <v>3084</v>
      </c>
      <c r="U337" s="2">
        <v>14611</v>
      </c>
      <c r="V337" s="2"/>
      <c r="W337" s="2"/>
      <c r="X337" s="2"/>
      <c r="Y337" s="2"/>
      <c r="Z337" s="2">
        <v>1380</v>
      </c>
      <c r="AA337" s="2">
        <v>60465</v>
      </c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1:53" ht="128.25">
      <c r="A338" s="1" t="s">
        <v>330</v>
      </c>
      <c r="B338" s="7">
        <v>18240</v>
      </c>
      <c r="C338" s="7">
        <v>18000</v>
      </c>
      <c r="D338" s="2">
        <v>35910</v>
      </c>
      <c r="E338" s="2">
        <v>37590</v>
      </c>
      <c r="F338" s="2">
        <v>22808</v>
      </c>
      <c r="G338" s="2">
        <v>36000</v>
      </c>
      <c r="H338" s="2">
        <v>18000</v>
      </c>
      <c r="I338" s="2">
        <v>18000</v>
      </c>
      <c r="J338" s="2">
        <v>55565</v>
      </c>
      <c r="K338" s="2">
        <v>51000</v>
      </c>
      <c r="L338" s="2">
        <v>55500</v>
      </c>
      <c r="M338" s="2">
        <v>54563</v>
      </c>
      <c r="N338" s="2">
        <v>421176</v>
      </c>
      <c r="O338" s="2">
        <v>111820</v>
      </c>
      <c r="P338" s="2">
        <v>100383</v>
      </c>
      <c r="Q338" s="2">
        <v>228267</v>
      </c>
      <c r="R338" s="2">
        <v>200720</v>
      </c>
      <c r="S338" s="2">
        <v>132802</v>
      </c>
      <c r="T338" s="2">
        <v>217566</v>
      </c>
      <c r="U338" s="2">
        <v>110544</v>
      </c>
      <c r="V338" s="2">
        <v>105967</v>
      </c>
      <c r="W338" s="2">
        <v>352006</v>
      </c>
      <c r="X338" s="2">
        <v>312706</v>
      </c>
      <c r="Y338" s="2">
        <v>365365</v>
      </c>
      <c r="Z338" s="2">
        <v>351700</v>
      </c>
      <c r="AA338" s="2">
        <v>2589846</v>
      </c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>
        <v>19638</v>
      </c>
      <c r="AM338" s="2"/>
      <c r="AN338" s="2">
        <v>19638</v>
      </c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>
        <v>533604</v>
      </c>
      <c r="AZ338" s="2"/>
      <c r="BA338" s="2">
        <v>533604</v>
      </c>
    </row>
    <row r="339" spans="1:53" ht="85.5">
      <c r="A339" s="1" t="s">
        <v>331</v>
      </c>
      <c r="B339" s="7">
        <v>1599.69</v>
      </c>
      <c r="C339" s="7">
        <v>9617.43</v>
      </c>
      <c r="D339" s="2">
        <v>6344.93</v>
      </c>
      <c r="E339" s="2">
        <v>35943.65</v>
      </c>
      <c r="F339" s="2">
        <v>22465.5</v>
      </c>
      <c r="G339" s="2">
        <v>28105.2</v>
      </c>
      <c r="H339" s="2">
        <v>16165.74</v>
      </c>
      <c r="I339" s="2">
        <v>31503.64</v>
      </c>
      <c r="J339" s="2">
        <v>6738.8</v>
      </c>
      <c r="K339" s="2">
        <v>10307.1</v>
      </c>
      <c r="L339" s="2">
        <v>8604</v>
      </c>
      <c r="M339" s="2">
        <v>9532.04</v>
      </c>
      <c r="N339" s="2">
        <v>186927.72</v>
      </c>
      <c r="O339" s="2">
        <v>24558</v>
      </c>
      <c r="P339" s="2">
        <v>114933</v>
      </c>
      <c r="Q339" s="2">
        <v>73494</v>
      </c>
      <c r="R339" s="2">
        <v>136113</v>
      </c>
      <c r="S339" s="2">
        <v>280294</v>
      </c>
      <c r="T339" s="2">
        <v>68100</v>
      </c>
      <c r="U339" s="2">
        <v>240006</v>
      </c>
      <c r="V339" s="2">
        <v>391336</v>
      </c>
      <c r="W339" s="2">
        <v>104352</v>
      </c>
      <c r="X339" s="2">
        <v>172294</v>
      </c>
      <c r="Y339" s="2">
        <v>111374</v>
      </c>
      <c r="Z339" s="2">
        <v>158393</v>
      </c>
      <c r="AA339" s="2">
        <v>1875247</v>
      </c>
      <c r="AB339" s="2">
        <v>1670</v>
      </c>
      <c r="AC339" s="2">
        <v>252</v>
      </c>
      <c r="AD339" s="2">
        <v>560</v>
      </c>
      <c r="AE339" s="2">
        <v>144</v>
      </c>
      <c r="AF339" s="2">
        <v>3012</v>
      </c>
      <c r="AG339" s="2"/>
      <c r="AH339" s="2">
        <v>1000</v>
      </c>
      <c r="AI339" s="2">
        <v>20310</v>
      </c>
      <c r="AJ339" s="2"/>
      <c r="AK339" s="2"/>
      <c r="AL339" s="2">
        <v>165</v>
      </c>
      <c r="AM339" s="2">
        <v>150</v>
      </c>
      <c r="AN339" s="2">
        <v>27263</v>
      </c>
      <c r="AO339" s="2">
        <v>21242</v>
      </c>
      <c r="AP339" s="2">
        <v>3551</v>
      </c>
      <c r="AQ339" s="2">
        <v>7870</v>
      </c>
      <c r="AR339" s="2">
        <v>2028</v>
      </c>
      <c r="AS339" s="2">
        <v>40078</v>
      </c>
      <c r="AT339" s="2"/>
      <c r="AU339" s="2">
        <v>11973</v>
      </c>
      <c r="AV339" s="2">
        <v>279687</v>
      </c>
      <c r="AW339" s="2"/>
      <c r="AX339" s="2"/>
      <c r="AY339" s="2">
        <v>1489</v>
      </c>
      <c r="AZ339" s="2">
        <v>1336</v>
      </c>
      <c r="BA339" s="2">
        <v>369254</v>
      </c>
    </row>
    <row r="340" spans="1:53" ht="114">
      <c r="A340" s="1" t="s">
        <v>332</v>
      </c>
      <c r="B340" s="9"/>
      <c r="C340" s="9"/>
      <c r="D340" s="2">
        <v>225</v>
      </c>
      <c r="E340" s="2"/>
      <c r="F340" s="2">
        <v>50</v>
      </c>
      <c r="G340" s="2"/>
      <c r="H340" s="2"/>
      <c r="I340" s="2"/>
      <c r="J340" s="2"/>
      <c r="K340" s="2"/>
      <c r="L340" s="2"/>
      <c r="M340" s="2"/>
      <c r="N340" s="2">
        <v>275</v>
      </c>
      <c r="O340" s="2"/>
      <c r="P340" s="2"/>
      <c r="Q340" s="2">
        <v>1672</v>
      </c>
      <c r="R340" s="2"/>
      <c r="S340" s="2">
        <v>469</v>
      </c>
      <c r="T340" s="2"/>
      <c r="U340" s="2"/>
      <c r="V340" s="2"/>
      <c r="W340" s="2"/>
      <c r="X340" s="2"/>
      <c r="Y340" s="2"/>
      <c r="Z340" s="2"/>
      <c r="AA340" s="2">
        <v>2141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1:53" ht="99.75">
      <c r="A341" s="1" t="s">
        <v>333</v>
      </c>
      <c r="B341" s="9"/>
      <c r="C341" s="9"/>
      <c r="D341" s="2">
        <v>22</v>
      </c>
      <c r="E341" s="2">
        <v>78</v>
      </c>
      <c r="F341" s="2">
        <v>558</v>
      </c>
      <c r="G341" s="2">
        <v>720</v>
      </c>
      <c r="H341" s="2"/>
      <c r="I341" s="2"/>
      <c r="J341" s="2"/>
      <c r="K341" s="2">
        <v>48</v>
      </c>
      <c r="L341" s="2"/>
      <c r="M341" s="2">
        <v>12</v>
      </c>
      <c r="N341" s="2">
        <v>1438</v>
      </c>
      <c r="O341" s="2"/>
      <c r="P341" s="2"/>
      <c r="Q341" s="2">
        <v>1205</v>
      </c>
      <c r="R341" s="2">
        <v>5069</v>
      </c>
      <c r="S341" s="2">
        <v>6053</v>
      </c>
      <c r="T341" s="2">
        <v>13688</v>
      </c>
      <c r="U341" s="2"/>
      <c r="V341" s="2"/>
      <c r="W341" s="2"/>
      <c r="X341" s="2">
        <v>2816</v>
      </c>
      <c r="Y341" s="2"/>
      <c r="Z341" s="2">
        <v>939</v>
      </c>
      <c r="AA341" s="2">
        <v>29770</v>
      </c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1:53" ht="85.5">
      <c r="A342" s="1" t="s">
        <v>334</v>
      </c>
      <c r="B342" s="7">
        <v>180</v>
      </c>
      <c r="C342" s="7">
        <v>8647.83</v>
      </c>
      <c r="D342" s="2">
        <v>2974.81</v>
      </c>
      <c r="E342" s="2">
        <v>6629.65</v>
      </c>
      <c r="F342" s="2">
        <v>19915</v>
      </c>
      <c r="G342" s="2">
        <v>1315.2</v>
      </c>
      <c r="H342" s="2">
        <v>11466.24</v>
      </c>
      <c r="I342" s="2">
        <v>31253.64</v>
      </c>
      <c r="J342" s="2">
        <v>5108.8</v>
      </c>
      <c r="K342" s="2">
        <v>8380</v>
      </c>
      <c r="L342" s="2">
        <v>5005.6</v>
      </c>
      <c r="M342" s="2">
        <v>7095.04</v>
      </c>
      <c r="N342" s="2">
        <v>107971.81</v>
      </c>
      <c r="O342" s="2">
        <v>3117</v>
      </c>
      <c r="P342" s="2">
        <v>101130</v>
      </c>
      <c r="Q342" s="2">
        <v>35003</v>
      </c>
      <c r="R342" s="2">
        <v>83238</v>
      </c>
      <c r="S342" s="2">
        <v>243593</v>
      </c>
      <c r="T342" s="2">
        <v>14318</v>
      </c>
      <c r="U342" s="2">
        <v>165630</v>
      </c>
      <c r="V342" s="2">
        <v>387077</v>
      </c>
      <c r="W342" s="2">
        <v>85036</v>
      </c>
      <c r="X342" s="2">
        <v>150197</v>
      </c>
      <c r="Y342" s="2">
        <v>48745</v>
      </c>
      <c r="Z342" s="2">
        <v>134368</v>
      </c>
      <c r="AA342" s="2">
        <v>1451452</v>
      </c>
      <c r="AB342" s="2">
        <v>1670</v>
      </c>
      <c r="AC342" s="2">
        <v>252</v>
      </c>
      <c r="AD342" s="2">
        <v>560</v>
      </c>
      <c r="AE342" s="2">
        <v>144</v>
      </c>
      <c r="AF342" s="2">
        <v>3012</v>
      </c>
      <c r="AG342" s="2"/>
      <c r="AH342" s="2">
        <v>1000</v>
      </c>
      <c r="AI342" s="2">
        <v>20310</v>
      </c>
      <c r="AJ342" s="2"/>
      <c r="AK342" s="2"/>
      <c r="AL342" s="2"/>
      <c r="AM342" s="2"/>
      <c r="AN342" s="2">
        <v>26948</v>
      </c>
      <c r="AO342" s="2">
        <v>21242</v>
      </c>
      <c r="AP342" s="2">
        <v>3551</v>
      </c>
      <c r="AQ342" s="2">
        <v>7870</v>
      </c>
      <c r="AR342" s="2">
        <v>2028</v>
      </c>
      <c r="AS342" s="2">
        <v>40078</v>
      </c>
      <c r="AT342" s="2"/>
      <c r="AU342" s="2">
        <v>11973</v>
      </c>
      <c r="AV342" s="2">
        <v>279687</v>
      </c>
      <c r="AW342" s="2"/>
      <c r="AX342" s="2"/>
      <c r="AY342" s="2"/>
      <c r="AZ342" s="2"/>
      <c r="BA342" s="2">
        <v>366429</v>
      </c>
    </row>
    <row r="343" spans="1:53" ht="99.75">
      <c r="A343" s="1" t="s">
        <v>335</v>
      </c>
      <c r="B343" s="7">
        <v>573.19</v>
      </c>
      <c r="C343" s="7"/>
      <c r="D343" s="2"/>
      <c r="E343" s="2">
        <v>421</v>
      </c>
      <c r="F343" s="2">
        <v>270.5</v>
      </c>
      <c r="G343" s="2"/>
      <c r="H343" s="2">
        <v>2835.3</v>
      </c>
      <c r="I343" s="2"/>
      <c r="J343" s="2"/>
      <c r="K343" s="2">
        <v>420.1</v>
      </c>
      <c r="L343" s="2">
        <v>1058.4</v>
      </c>
      <c r="M343" s="2"/>
      <c r="N343" s="2">
        <v>5578.49</v>
      </c>
      <c r="O343" s="2">
        <v>11792</v>
      </c>
      <c r="P343" s="2"/>
      <c r="Q343" s="2"/>
      <c r="R343" s="2">
        <v>8150</v>
      </c>
      <c r="S343" s="2">
        <v>5256</v>
      </c>
      <c r="T343" s="2"/>
      <c r="U343" s="2">
        <v>31073</v>
      </c>
      <c r="V343" s="2"/>
      <c r="W343" s="2"/>
      <c r="X343" s="2">
        <v>6559</v>
      </c>
      <c r="Y343" s="2">
        <v>16282</v>
      </c>
      <c r="Z343" s="2"/>
      <c r="AA343" s="2">
        <v>79112</v>
      </c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</row>
    <row r="344" spans="1:53" ht="99.75">
      <c r="A344" s="1" t="s">
        <v>336</v>
      </c>
      <c r="B344" s="9"/>
      <c r="C344" s="9"/>
      <c r="D344" s="2"/>
      <c r="E344" s="2">
        <v>24000</v>
      </c>
      <c r="F344" s="2"/>
      <c r="G344" s="2">
        <v>24000</v>
      </c>
      <c r="H344" s="2">
        <v>853</v>
      </c>
      <c r="I344" s="2"/>
      <c r="J344" s="2"/>
      <c r="K344" s="2"/>
      <c r="L344" s="2"/>
      <c r="M344" s="2"/>
      <c r="N344" s="2">
        <v>48853</v>
      </c>
      <c r="Q344" s="2"/>
      <c r="R344" s="2">
        <v>5780</v>
      </c>
      <c r="S344" s="2"/>
      <c r="T344" s="2">
        <v>5515</v>
      </c>
      <c r="U344" s="2">
        <v>26427</v>
      </c>
      <c r="V344" s="2"/>
      <c r="W344" s="2"/>
      <c r="X344" s="2"/>
      <c r="Y344" s="2"/>
      <c r="Z344" s="2"/>
      <c r="AA344" s="2">
        <v>37722</v>
      </c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</row>
    <row r="345" spans="1:53" ht="128.25">
      <c r="A345" s="1" t="s">
        <v>337</v>
      </c>
      <c r="B345" s="7">
        <v>846.5</v>
      </c>
      <c r="C345" s="7">
        <v>969.6</v>
      </c>
      <c r="D345" s="2">
        <v>3123.12</v>
      </c>
      <c r="E345" s="2">
        <v>4815</v>
      </c>
      <c r="F345" s="2">
        <v>1672</v>
      </c>
      <c r="G345" s="2">
        <v>2070</v>
      </c>
      <c r="H345" s="2">
        <v>1011.2</v>
      </c>
      <c r="I345" s="2">
        <v>250</v>
      </c>
      <c r="J345" s="2">
        <v>1630</v>
      </c>
      <c r="K345" s="2">
        <v>1459</v>
      </c>
      <c r="L345" s="2">
        <v>2540</v>
      </c>
      <c r="M345" s="2">
        <v>2425</v>
      </c>
      <c r="N345" s="2">
        <v>22811.42</v>
      </c>
      <c r="O345" s="2">
        <v>9649</v>
      </c>
      <c r="P345" s="2">
        <v>13803</v>
      </c>
      <c r="Q345" s="2">
        <v>35614</v>
      </c>
      <c r="R345" s="2">
        <v>33876</v>
      </c>
      <c r="S345" s="2">
        <v>24923</v>
      </c>
      <c r="T345" s="2">
        <v>34579</v>
      </c>
      <c r="U345" s="2">
        <v>16876</v>
      </c>
      <c r="V345" s="2">
        <v>4259</v>
      </c>
      <c r="W345" s="2">
        <v>19316</v>
      </c>
      <c r="X345" s="2">
        <v>12722</v>
      </c>
      <c r="Y345" s="2">
        <v>46347</v>
      </c>
      <c r="Z345" s="2">
        <v>23086</v>
      </c>
      <c r="AA345" s="2">
        <v>275050</v>
      </c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>
        <v>165</v>
      </c>
      <c r="AM345" s="2">
        <v>150</v>
      </c>
      <c r="AN345" s="2">
        <v>315</v>
      </c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>
        <v>1489</v>
      </c>
      <c r="AZ345" s="2">
        <v>1336</v>
      </c>
      <c r="BA345" s="2">
        <v>2825</v>
      </c>
    </row>
    <row r="346" spans="1:53" ht="128.25">
      <c r="A346" s="1" t="s">
        <v>338</v>
      </c>
      <c r="B346" s="7">
        <v>19.5</v>
      </c>
      <c r="C346" s="7">
        <v>39.63</v>
      </c>
      <c r="D346" s="2">
        <v>6.21</v>
      </c>
      <c r="E346" s="2">
        <v>132.71</v>
      </c>
      <c r="F346" s="2">
        <v>5.25</v>
      </c>
      <c r="G346" s="2"/>
      <c r="H346" s="2"/>
      <c r="I346" s="2"/>
      <c r="J346" s="2">
        <v>71.94</v>
      </c>
      <c r="K346" s="2"/>
      <c r="L346" s="2">
        <v>33.96</v>
      </c>
      <c r="M346" s="2"/>
      <c r="N346" s="2">
        <v>309.2</v>
      </c>
      <c r="O346" s="2">
        <v>8840</v>
      </c>
      <c r="P346" s="2">
        <v>17521</v>
      </c>
      <c r="Q346" s="2">
        <v>2591</v>
      </c>
      <c r="R346" s="2">
        <v>12101</v>
      </c>
      <c r="S346" s="2">
        <v>2437</v>
      </c>
      <c r="T346" s="2"/>
      <c r="U346" s="2"/>
      <c r="V346" s="2"/>
      <c r="W346" s="2">
        <v>32481</v>
      </c>
      <c r="X346" s="2"/>
      <c r="Y346" s="2">
        <v>15155</v>
      </c>
      <c r="Z346" s="2"/>
      <c r="AA346" s="2">
        <v>91126</v>
      </c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</row>
    <row r="347" spans="1:53" ht="71.25">
      <c r="A347" s="1" t="s">
        <v>339</v>
      </c>
      <c r="B347" s="9"/>
      <c r="C347" s="9"/>
      <c r="D347" s="2"/>
      <c r="E347" s="2">
        <v>116</v>
      </c>
      <c r="F347" s="2"/>
      <c r="G347" s="2"/>
      <c r="H347" s="2"/>
      <c r="I347" s="2"/>
      <c r="J347" s="2"/>
      <c r="K347" s="2"/>
      <c r="L347" s="2"/>
      <c r="M347" s="2"/>
      <c r="N347" s="2">
        <v>116</v>
      </c>
      <c r="Q347" s="2"/>
      <c r="R347" s="2">
        <v>4636</v>
      </c>
      <c r="S347" s="2"/>
      <c r="T347" s="2"/>
      <c r="U347" s="2"/>
      <c r="V347" s="2"/>
      <c r="W347" s="2"/>
      <c r="X347" s="2"/>
      <c r="Y347" s="2"/>
      <c r="Z347" s="2"/>
      <c r="AA347" s="2">
        <v>4636</v>
      </c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</row>
    <row r="348" spans="1:53" ht="128.25">
      <c r="A348" s="1" t="s">
        <v>340</v>
      </c>
      <c r="B348" s="7">
        <v>19.5</v>
      </c>
      <c r="C348" s="7">
        <v>39.63</v>
      </c>
      <c r="D348" s="2">
        <v>6.21</v>
      </c>
      <c r="E348" s="2">
        <v>16.71</v>
      </c>
      <c r="F348" s="2">
        <v>5.25</v>
      </c>
      <c r="G348" s="2"/>
      <c r="H348" s="2"/>
      <c r="I348" s="2"/>
      <c r="J348" s="2">
        <v>71.94</v>
      </c>
      <c r="K348" s="2"/>
      <c r="L348" s="2">
        <v>33.96</v>
      </c>
      <c r="M348" s="2"/>
      <c r="N348" s="2">
        <v>193.2</v>
      </c>
      <c r="O348" s="2">
        <v>8840</v>
      </c>
      <c r="P348" s="2">
        <v>17521</v>
      </c>
      <c r="Q348" s="2">
        <v>2591</v>
      </c>
      <c r="R348" s="2">
        <v>7465</v>
      </c>
      <c r="S348" s="2">
        <v>2437</v>
      </c>
      <c r="T348" s="2"/>
      <c r="U348" s="2"/>
      <c r="V348" s="2"/>
      <c r="W348" s="2">
        <v>32481</v>
      </c>
      <c r="X348" s="2"/>
      <c r="Y348" s="2">
        <v>15155</v>
      </c>
      <c r="Z348" s="2"/>
      <c r="AA348" s="2">
        <v>86490</v>
      </c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</row>
    <row r="349" spans="1:53" ht="99.75">
      <c r="A349" s="1" t="s">
        <v>341</v>
      </c>
      <c r="B349" s="9"/>
      <c r="C349" s="9"/>
      <c r="D349" s="2"/>
      <c r="E349" s="2"/>
      <c r="F349" s="2">
        <v>18</v>
      </c>
      <c r="G349" s="2"/>
      <c r="H349" s="2"/>
      <c r="I349" s="2"/>
      <c r="J349" s="2"/>
      <c r="K349" s="2"/>
      <c r="L349" s="2"/>
      <c r="M349" s="2"/>
      <c r="N349" s="2">
        <v>18</v>
      </c>
      <c r="O349" s="2"/>
      <c r="P349" s="2"/>
      <c r="Q349" s="2"/>
      <c r="R349" s="2"/>
      <c r="S349" s="2">
        <v>402</v>
      </c>
      <c r="T349" s="2"/>
      <c r="U349" s="2"/>
      <c r="V349" s="2"/>
      <c r="W349" s="2"/>
      <c r="X349" s="2"/>
      <c r="Y349" s="2"/>
      <c r="Z349" s="2"/>
      <c r="AA349" s="2">
        <v>402</v>
      </c>
      <c r="AB349" s="2"/>
      <c r="AC349" s="2"/>
      <c r="AD349" s="2">
        <v>18</v>
      </c>
      <c r="AE349" s="2">
        <v>15</v>
      </c>
      <c r="AF349" s="2"/>
      <c r="AG349" s="2"/>
      <c r="AH349" s="2"/>
      <c r="AI349" s="2"/>
      <c r="AJ349" s="2"/>
      <c r="AK349" s="2">
        <v>94</v>
      </c>
      <c r="AL349" s="2">
        <v>12</v>
      </c>
      <c r="AM349" s="2">
        <v>108</v>
      </c>
      <c r="AN349" s="2">
        <v>247</v>
      </c>
      <c r="AO349" s="2"/>
      <c r="AP349" s="2"/>
      <c r="AQ349" s="2">
        <v>591</v>
      </c>
      <c r="AR349" s="2">
        <v>505</v>
      </c>
      <c r="AS349" s="2"/>
      <c r="AT349" s="2"/>
      <c r="AU349" s="2"/>
      <c r="AV349" s="2"/>
      <c r="AW349" s="2"/>
      <c r="AX349" s="2">
        <v>1618</v>
      </c>
      <c r="AY349" s="2">
        <v>407</v>
      </c>
      <c r="AZ349" s="2">
        <v>4422</v>
      </c>
      <c r="BA349" s="2">
        <v>7543</v>
      </c>
    </row>
    <row r="350" spans="1:53" ht="128.25">
      <c r="A350" s="1" t="s">
        <v>342</v>
      </c>
      <c r="B350" s="9"/>
      <c r="C350" s="9"/>
      <c r="D350" s="2"/>
      <c r="E350" s="2"/>
      <c r="F350" s="2">
        <v>18</v>
      </c>
      <c r="G350" s="2"/>
      <c r="H350" s="2"/>
      <c r="I350" s="2"/>
      <c r="J350" s="2"/>
      <c r="K350" s="2"/>
      <c r="L350" s="2"/>
      <c r="M350" s="2"/>
      <c r="N350" s="2">
        <v>18</v>
      </c>
      <c r="O350" s="2"/>
      <c r="P350" s="2"/>
      <c r="Q350" s="2"/>
      <c r="R350" s="2"/>
      <c r="S350" s="2">
        <v>402</v>
      </c>
      <c r="T350" s="2"/>
      <c r="U350" s="2"/>
      <c r="V350" s="2"/>
      <c r="W350" s="2"/>
      <c r="X350" s="2"/>
      <c r="Y350" s="2"/>
      <c r="Z350" s="2"/>
      <c r="AA350" s="2">
        <v>402</v>
      </c>
      <c r="AB350" s="2"/>
      <c r="AC350" s="2"/>
      <c r="AD350" s="2">
        <v>18</v>
      </c>
      <c r="AE350" s="2">
        <v>15</v>
      </c>
      <c r="AF350" s="2"/>
      <c r="AG350" s="2"/>
      <c r="AH350" s="2"/>
      <c r="AI350" s="2"/>
      <c r="AJ350" s="2"/>
      <c r="AK350" s="2">
        <v>94</v>
      </c>
      <c r="AL350" s="2">
        <v>12</v>
      </c>
      <c r="AM350" s="2">
        <v>108</v>
      </c>
      <c r="AN350" s="2">
        <v>247</v>
      </c>
      <c r="AO350" s="2"/>
      <c r="AP350" s="2"/>
      <c r="AQ350" s="2">
        <v>591</v>
      </c>
      <c r="AR350" s="2">
        <v>505</v>
      </c>
      <c r="AS350" s="2"/>
      <c r="AT350" s="2"/>
      <c r="AU350" s="2"/>
      <c r="AV350" s="2"/>
      <c r="AW350" s="2"/>
      <c r="AX350" s="2">
        <v>1618</v>
      </c>
      <c r="AY350" s="2">
        <v>407</v>
      </c>
      <c r="AZ350" s="2">
        <v>4422</v>
      </c>
      <c r="BA350" s="2">
        <v>7543</v>
      </c>
    </row>
    <row r="351" spans="1:53" ht="85.5">
      <c r="A351" s="1" t="s">
        <v>343</v>
      </c>
      <c r="B351" s="7">
        <v>363</v>
      </c>
      <c r="C351" s="7">
        <v>220</v>
      </c>
      <c r="D351" s="2">
        <v>176</v>
      </c>
      <c r="E351" s="2">
        <v>318</v>
      </c>
      <c r="F351" s="2">
        <v>407</v>
      </c>
      <c r="G351" s="2">
        <v>619</v>
      </c>
      <c r="H351" s="2">
        <v>1425.35</v>
      </c>
      <c r="I351" s="2">
        <v>1027</v>
      </c>
      <c r="J351" s="2">
        <v>521</v>
      </c>
      <c r="K351" s="2">
        <v>308</v>
      </c>
      <c r="L351" s="2">
        <v>334.6</v>
      </c>
      <c r="M351" s="2">
        <v>275</v>
      </c>
      <c r="N351" s="2">
        <v>5993.95</v>
      </c>
      <c r="O351" s="2">
        <v>12828</v>
      </c>
      <c r="P351" s="2">
        <v>8408</v>
      </c>
      <c r="Q351" s="2">
        <v>6704</v>
      </c>
      <c r="R351" s="2">
        <v>12245</v>
      </c>
      <c r="S351" s="2">
        <v>13277</v>
      </c>
      <c r="T351" s="2">
        <v>18126</v>
      </c>
      <c r="U351" s="2">
        <v>40587</v>
      </c>
      <c r="V351" s="2">
        <v>29827</v>
      </c>
      <c r="W351" s="2">
        <v>15131</v>
      </c>
      <c r="X351" s="2">
        <v>9936</v>
      </c>
      <c r="Y351" s="2">
        <v>8894</v>
      </c>
      <c r="Z351" s="2">
        <v>8405</v>
      </c>
      <c r="AA351" s="2">
        <v>184368</v>
      </c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</row>
    <row r="352" spans="1:53" ht="28.5">
      <c r="A352" s="1" t="s">
        <v>344</v>
      </c>
      <c r="B352" s="7">
        <v>336</v>
      </c>
      <c r="C352" s="7">
        <v>220</v>
      </c>
      <c r="D352" s="2">
        <v>176</v>
      </c>
      <c r="E352" s="2">
        <v>318</v>
      </c>
      <c r="F352" s="2">
        <v>407</v>
      </c>
      <c r="G352" s="2">
        <v>619</v>
      </c>
      <c r="H352" s="2">
        <v>1404</v>
      </c>
      <c r="I352" s="2">
        <v>1027</v>
      </c>
      <c r="J352" s="2">
        <v>521</v>
      </c>
      <c r="K352" s="2">
        <v>308</v>
      </c>
      <c r="L352" s="2">
        <v>334.6</v>
      </c>
      <c r="M352" s="2">
        <v>275</v>
      </c>
      <c r="N352" s="2">
        <v>5945.6</v>
      </c>
      <c r="O352" s="2">
        <v>11244</v>
      </c>
      <c r="P352" s="2">
        <v>8408</v>
      </c>
      <c r="Q352" s="2">
        <v>6704</v>
      </c>
      <c r="R352" s="2">
        <v>12245</v>
      </c>
      <c r="S352" s="2">
        <v>13277</v>
      </c>
      <c r="T352" s="2">
        <v>18126</v>
      </c>
      <c r="U352" s="2">
        <v>39927</v>
      </c>
      <c r="V352" s="2">
        <v>29827</v>
      </c>
      <c r="W352" s="2">
        <v>15131</v>
      </c>
      <c r="X352" s="2">
        <v>9936</v>
      </c>
      <c r="Y352" s="2">
        <v>8894</v>
      </c>
      <c r="Z352" s="2">
        <v>8405</v>
      </c>
      <c r="AA352" s="2">
        <v>182124</v>
      </c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</row>
    <row r="353" spans="1:53" ht="71.25">
      <c r="A353" s="1" t="s">
        <v>415</v>
      </c>
      <c r="B353" s="7">
        <v>27</v>
      </c>
      <c r="C353" s="7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>
        <v>27</v>
      </c>
      <c r="O353" s="2">
        <v>1584</v>
      </c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>
        <v>1584</v>
      </c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</row>
    <row r="354" spans="1:53" ht="85.5">
      <c r="A354" s="1" t="s">
        <v>345</v>
      </c>
      <c r="B354" s="9"/>
      <c r="C354" s="9"/>
      <c r="D354" s="2"/>
      <c r="E354" s="2"/>
      <c r="F354" s="2"/>
      <c r="G354" s="2"/>
      <c r="H354" s="2">
        <v>21.35</v>
      </c>
      <c r="I354" s="2"/>
      <c r="J354" s="2"/>
      <c r="K354" s="2"/>
      <c r="L354" s="2"/>
      <c r="M354" s="2"/>
      <c r="N354" s="2">
        <v>21.35</v>
      </c>
      <c r="O354" s="2"/>
      <c r="P354" s="2"/>
      <c r="Q354" s="2"/>
      <c r="R354" s="2"/>
      <c r="S354" s="2"/>
      <c r="T354" s="2"/>
      <c r="U354" s="2">
        <v>660</v>
      </c>
      <c r="V354" s="2"/>
      <c r="W354" s="2"/>
      <c r="X354" s="2"/>
      <c r="Y354" s="2"/>
      <c r="Z354" s="2"/>
      <c r="AA354" s="2">
        <v>660</v>
      </c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</row>
    <row r="355" spans="1:53" ht="85.5">
      <c r="A355" s="1" t="s">
        <v>346</v>
      </c>
      <c r="B355" s="7">
        <v>28</v>
      </c>
      <c r="C355" s="7"/>
      <c r="D355" s="2">
        <v>50</v>
      </c>
      <c r="E355" s="2">
        <v>20</v>
      </c>
      <c r="F355" s="2"/>
      <c r="G355" s="2">
        <v>191.7</v>
      </c>
      <c r="H355" s="2">
        <v>88.55</v>
      </c>
      <c r="I355" s="2">
        <v>21.6</v>
      </c>
      <c r="J355" s="2">
        <v>18</v>
      </c>
      <c r="K355" s="2"/>
      <c r="L355" s="2">
        <v>50</v>
      </c>
      <c r="M355" s="2"/>
      <c r="N355" s="2">
        <v>467.85</v>
      </c>
      <c r="O355" s="2">
        <v>657</v>
      </c>
      <c r="P355" s="2"/>
      <c r="Q355" s="2">
        <v>900</v>
      </c>
      <c r="R355" s="2">
        <v>469</v>
      </c>
      <c r="S355" s="2"/>
      <c r="T355" s="2">
        <v>3778</v>
      </c>
      <c r="U355" s="2">
        <v>6114</v>
      </c>
      <c r="V355" s="2">
        <v>1565</v>
      </c>
      <c r="W355" s="2">
        <v>1021</v>
      </c>
      <c r="X355" s="2"/>
      <c r="Y355" s="2">
        <v>3733</v>
      </c>
      <c r="Z355" s="2"/>
      <c r="AA355" s="2">
        <v>18237</v>
      </c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</row>
    <row r="356" spans="1:53" ht="85.5">
      <c r="A356" s="1" t="s">
        <v>347</v>
      </c>
      <c r="B356" s="9"/>
      <c r="C356" s="9"/>
      <c r="D356" s="2"/>
      <c r="E356" s="2"/>
      <c r="F356" s="2"/>
      <c r="G356" s="2"/>
      <c r="H356" s="2"/>
      <c r="I356" s="2"/>
      <c r="J356" s="2">
        <v>12</v>
      </c>
      <c r="K356" s="2"/>
      <c r="L356" s="2"/>
      <c r="M356" s="2"/>
      <c r="N356" s="2">
        <v>12</v>
      </c>
      <c r="P356" s="2"/>
      <c r="Q356" s="2"/>
      <c r="R356" s="2"/>
      <c r="S356" s="2"/>
      <c r="T356" s="2"/>
      <c r="U356" s="2"/>
      <c r="V356" s="2"/>
      <c r="W356" s="2">
        <v>462</v>
      </c>
      <c r="X356" s="2"/>
      <c r="Y356" s="2"/>
      <c r="Z356" s="2"/>
      <c r="AA356" s="2">
        <v>462</v>
      </c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1:53" ht="85.5">
      <c r="A357" s="1" t="s">
        <v>348</v>
      </c>
      <c r="B357" s="7">
        <v>28</v>
      </c>
      <c r="C357" s="7"/>
      <c r="D357" s="2">
        <v>50</v>
      </c>
      <c r="E357" s="2">
        <v>20</v>
      </c>
      <c r="F357" s="2"/>
      <c r="G357" s="2">
        <v>35</v>
      </c>
      <c r="H357" s="2">
        <v>24</v>
      </c>
      <c r="I357" s="2"/>
      <c r="J357" s="2">
        <v>6</v>
      </c>
      <c r="K357" s="2"/>
      <c r="L357" s="2">
        <v>50</v>
      </c>
      <c r="M357" s="2"/>
      <c r="N357" s="2">
        <v>213</v>
      </c>
      <c r="O357" s="2">
        <v>657</v>
      </c>
      <c r="P357" s="2"/>
      <c r="Q357" s="2">
        <v>900</v>
      </c>
      <c r="R357" s="2">
        <v>469</v>
      </c>
      <c r="S357" s="2"/>
      <c r="T357" s="2">
        <v>685</v>
      </c>
      <c r="U357" s="2">
        <v>1444</v>
      </c>
      <c r="V357" s="2"/>
      <c r="W357" s="2">
        <v>559</v>
      </c>
      <c r="X357" s="2"/>
      <c r="Y357" s="2">
        <v>3733</v>
      </c>
      <c r="Z357" s="2"/>
      <c r="AA357" s="2">
        <v>8447</v>
      </c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</row>
    <row r="358" spans="1:53" ht="128.25">
      <c r="A358" s="1" t="s">
        <v>349</v>
      </c>
      <c r="B358" s="9"/>
      <c r="C358" s="9"/>
      <c r="D358" s="2"/>
      <c r="E358" s="2"/>
      <c r="F358" s="2"/>
      <c r="G358" s="2">
        <v>156.7</v>
      </c>
      <c r="H358" s="2">
        <v>64.55</v>
      </c>
      <c r="I358" s="2">
        <v>21.6</v>
      </c>
      <c r="J358" s="2"/>
      <c r="K358" s="2"/>
      <c r="L358" s="2"/>
      <c r="M358" s="2"/>
      <c r="N358" s="2">
        <v>242.85</v>
      </c>
      <c r="O358" s="2"/>
      <c r="P358" s="2"/>
      <c r="Q358" s="2"/>
      <c r="R358" s="2"/>
      <c r="S358" s="2"/>
      <c r="T358" s="2">
        <v>3093</v>
      </c>
      <c r="U358" s="2">
        <v>4670</v>
      </c>
      <c r="V358" s="2">
        <v>1565</v>
      </c>
      <c r="W358" s="2"/>
      <c r="X358" s="2"/>
      <c r="Y358" s="2"/>
      <c r="Z358" s="2"/>
      <c r="AA358" s="2">
        <v>9328</v>
      </c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</row>
    <row r="359" spans="1:53" ht="99.75">
      <c r="A359" s="1" t="s">
        <v>350</v>
      </c>
      <c r="B359" s="9"/>
      <c r="C359" s="9"/>
      <c r="D359" s="2"/>
      <c r="E359" s="2">
        <v>200</v>
      </c>
      <c r="F359" s="2"/>
      <c r="G359" s="2"/>
      <c r="H359" s="2"/>
      <c r="I359" s="2"/>
      <c r="J359" s="2"/>
      <c r="K359" s="2">
        <v>20.3</v>
      </c>
      <c r="L359" s="2"/>
      <c r="M359" s="2"/>
      <c r="N359" s="2">
        <v>220.3</v>
      </c>
      <c r="O359" s="2"/>
      <c r="P359" s="2"/>
      <c r="Q359" s="2"/>
      <c r="R359" s="2">
        <v>1365</v>
      </c>
      <c r="S359" s="2"/>
      <c r="T359" s="2"/>
      <c r="U359" s="2"/>
      <c r="V359" s="2"/>
      <c r="W359" s="2"/>
      <c r="X359" s="2">
        <v>691</v>
      </c>
      <c r="Y359" s="2"/>
      <c r="Z359" s="2"/>
      <c r="AA359" s="2">
        <v>2056</v>
      </c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</row>
    <row r="360" spans="1:53" ht="128.25">
      <c r="A360" s="1" t="s">
        <v>351</v>
      </c>
      <c r="B360" s="9"/>
      <c r="C360" s="9"/>
      <c r="D360" s="2"/>
      <c r="E360" s="2">
        <v>200</v>
      </c>
      <c r="F360" s="2"/>
      <c r="G360" s="2"/>
      <c r="H360" s="2"/>
      <c r="I360" s="2"/>
      <c r="J360" s="2"/>
      <c r="K360" s="2">
        <v>20.3</v>
      </c>
      <c r="L360" s="2"/>
      <c r="M360" s="2"/>
      <c r="N360" s="2">
        <v>220.3</v>
      </c>
      <c r="O360" s="2"/>
      <c r="P360" s="2"/>
      <c r="Q360" s="2"/>
      <c r="R360" s="2">
        <v>1365</v>
      </c>
      <c r="S360" s="2"/>
      <c r="T360" s="2"/>
      <c r="U360" s="2"/>
      <c r="V360" s="2"/>
      <c r="W360" s="2"/>
      <c r="X360" s="2">
        <v>691</v>
      </c>
      <c r="Y360" s="2"/>
      <c r="Z360" s="2"/>
      <c r="AA360" s="2">
        <v>2056</v>
      </c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</row>
    <row r="361" spans="1:53" ht="114">
      <c r="A361" s="1" t="s">
        <v>352</v>
      </c>
      <c r="B361" s="9"/>
      <c r="C361" s="9"/>
      <c r="D361" s="2">
        <v>1500</v>
      </c>
      <c r="E361" s="2"/>
      <c r="F361" s="2">
        <v>156</v>
      </c>
      <c r="G361" s="2"/>
      <c r="H361" s="2">
        <v>1536</v>
      </c>
      <c r="I361" s="2">
        <v>2910</v>
      </c>
      <c r="J361" s="2">
        <v>242</v>
      </c>
      <c r="K361" s="2">
        <v>178</v>
      </c>
      <c r="L361" s="2">
        <v>1090</v>
      </c>
      <c r="M361" s="2"/>
      <c r="N361" s="2">
        <v>7612</v>
      </c>
      <c r="O361" s="2"/>
      <c r="P361" s="2"/>
      <c r="Q361" s="2">
        <v>10788</v>
      </c>
      <c r="R361" s="2"/>
      <c r="S361" s="2">
        <v>908</v>
      </c>
      <c r="T361" s="2"/>
      <c r="U361" s="2">
        <v>10998</v>
      </c>
      <c r="V361" s="2">
        <v>17271</v>
      </c>
      <c r="W361" s="2">
        <v>1385</v>
      </c>
      <c r="X361" s="2">
        <v>2959</v>
      </c>
      <c r="Y361" s="2">
        <v>20440</v>
      </c>
      <c r="Z361" s="2"/>
      <c r="AA361" s="2">
        <v>64749</v>
      </c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</row>
    <row r="362" spans="1:53" ht="57">
      <c r="A362" s="1" t="s">
        <v>353</v>
      </c>
      <c r="B362" s="9"/>
      <c r="C362" s="9"/>
      <c r="D362" s="2">
        <v>1500</v>
      </c>
      <c r="E362" s="2"/>
      <c r="F362" s="2"/>
      <c r="G362" s="2"/>
      <c r="H362" s="2"/>
      <c r="I362" s="2"/>
      <c r="J362" s="2">
        <v>152</v>
      </c>
      <c r="K362" s="2"/>
      <c r="L362" s="2"/>
      <c r="M362" s="2"/>
      <c r="N362" s="2">
        <v>1652</v>
      </c>
      <c r="O362" s="2"/>
      <c r="P362" s="2"/>
      <c r="Q362" s="2">
        <v>10788</v>
      </c>
      <c r="R362" s="2"/>
      <c r="S362" s="2"/>
      <c r="T362" s="2"/>
      <c r="U362" s="2"/>
      <c r="V362" s="2"/>
      <c r="W362" s="2">
        <v>799</v>
      </c>
      <c r="X362" s="2"/>
      <c r="Y362" s="2"/>
      <c r="Z362" s="2"/>
      <c r="AA362" s="2">
        <v>11587</v>
      </c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ht="57">
      <c r="A363" s="1" t="s">
        <v>354</v>
      </c>
      <c r="B363" s="9"/>
      <c r="C363" s="9"/>
      <c r="D363" s="2"/>
      <c r="E363" s="2"/>
      <c r="F363" s="2">
        <v>156</v>
      </c>
      <c r="G363" s="2"/>
      <c r="H363" s="2">
        <v>60</v>
      </c>
      <c r="I363" s="2">
        <v>348</v>
      </c>
      <c r="J363" s="2"/>
      <c r="K363" s="2">
        <v>178</v>
      </c>
      <c r="L363" s="2">
        <v>1090</v>
      </c>
      <c r="M363" s="2"/>
      <c r="N363" s="2">
        <v>1832</v>
      </c>
      <c r="O363" s="2"/>
      <c r="P363" s="2"/>
      <c r="Q363" s="2"/>
      <c r="R363" s="2"/>
      <c r="S363" s="2">
        <v>908</v>
      </c>
      <c r="T363" s="2"/>
      <c r="U363" s="2">
        <v>1232</v>
      </c>
      <c r="V363" s="2">
        <v>1975</v>
      </c>
      <c r="W363" s="2"/>
      <c r="X363" s="2">
        <v>2959</v>
      </c>
      <c r="Y363" s="2">
        <v>20440</v>
      </c>
      <c r="Z363" s="2"/>
      <c r="AA363" s="2">
        <v>27514</v>
      </c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</row>
    <row r="364" spans="1:53" ht="128.25">
      <c r="A364" s="1" t="s">
        <v>355</v>
      </c>
      <c r="B364" s="9"/>
      <c r="C364" s="9"/>
      <c r="D364" s="2"/>
      <c r="E364" s="2"/>
      <c r="F364" s="2"/>
      <c r="G364" s="2"/>
      <c r="H364" s="2">
        <v>1476</v>
      </c>
      <c r="I364" s="2">
        <v>2562</v>
      </c>
      <c r="J364" s="2">
        <v>90</v>
      </c>
      <c r="K364" s="2"/>
      <c r="L364" s="2"/>
      <c r="M364" s="2"/>
      <c r="N364" s="2">
        <v>4128</v>
      </c>
      <c r="O364" s="2"/>
      <c r="P364" s="2"/>
      <c r="Q364" s="2"/>
      <c r="R364" s="2"/>
      <c r="S364" s="2"/>
      <c r="T364" s="2"/>
      <c r="U364" s="2">
        <v>9766</v>
      </c>
      <c r="V364" s="2">
        <v>15296</v>
      </c>
      <c r="W364" s="2">
        <v>586</v>
      </c>
      <c r="X364" s="2"/>
      <c r="Y364" s="2"/>
      <c r="Z364" s="2"/>
      <c r="AA364" s="2">
        <v>25648</v>
      </c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</row>
    <row r="365" spans="1:53" ht="114">
      <c r="A365" s="1" t="s">
        <v>356</v>
      </c>
      <c r="B365" s="7">
        <v>2136</v>
      </c>
      <c r="C365" s="7">
        <v>1736</v>
      </c>
      <c r="D365" s="2">
        <v>11600</v>
      </c>
      <c r="E365" s="2">
        <v>12847</v>
      </c>
      <c r="F365" s="2">
        <v>1822</v>
      </c>
      <c r="G365" s="2">
        <v>1972</v>
      </c>
      <c r="H365" s="2">
        <v>4079</v>
      </c>
      <c r="I365" s="2">
        <v>3589</v>
      </c>
      <c r="J365" s="2">
        <v>2120</v>
      </c>
      <c r="K365" s="2">
        <v>2298</v>
      </c>
      <c r="L365" s="2">
        <v>2598</v>
      </c>
      <c r="M365" s="2">
        <v>3637</v>
      </c>
      <c r="N365" s="2">
        <v>50434</v>
      </c>
      <c r="O365" s="2">
        <v>29870</v>
      </c>
      <c r="P365" s="2">
        <v>23142</v>
      </c>
      <c r="Q365" s="2">
        <v>70232</v>
      </c>
      <c r="R365" s="2">
        <v>64416</v>
      </c>
      <c r="S365" s="2">
        <v>24698</v>
      </c>
      <c r="T365" s="2">
        <v>26729</v>
      </c>
      <c r="U365" s="2">
        <v>48491</v>
      </c>
      <c r="V365" s="2">
        <v>47607</v>
      </c>
      <c r="W365" s="2">
        <v>29101</v>
      </c>
      <c r="X365" s="2">
        <v>33294</v>
      </c>
      <c r="Y365" s="2">
        <v>35972</v>
      </c>
      <c r="Z365" s="2">
        <v>49093</v>
      </c>
      <c r="AA365" s="2">
        <v>482645</v>
      </c>
      <c r="AB365" s="2">
        <v>424</v>
      </c>
      <c r="AC365" s="2">
        <v>352</v>
      </c>
      <c r="AD365" s="2">
        <v>476</v>
      </c>
      <c r="AE365" s="2">
        <v>512</v>
      </c>
      <c r="AF365" s="2">
        <v>366</v>
      </c>
      <c r="AG365" s="2">
        <v>428</v>
      </c>
      <c r="AH365" s="2">
        <v>706</v>
      </c>
      <c r="AI365" s="2">
        <v>586</v>
      </c>
      <c r="AJ365" s="2">
        <v>828</v>
      </c>
      <c r="AK365" s="2">
        <v>462</v>
      </c>
      <c r="AL365" s="2">
        <v>732</v>
      </c>
      <c r="AM365" s="2">
        <v>766</v>
      </c>
      <c r="AN365" s="2">
        <v>6638</v>
      </c>
      <c r="AO365" s="2">
        <v>6102</v>
      </c>
      <c r="AP365" s="2">
        <v>5060</v>
      </c>
      <c r="AQ365" s="2">
        <v>6831</v>
      </c>
      <c r="AR365" s="2">
        <v>7443</v>
      </c>
      <c r="AS365" s="2">
        <v>5751</v>
      </c>
      <c r="AT365" s="2">
        <v>6639</v>
      </c>
      <c r="AU365" s="2">
        <v>10946</v>
      </c>
      <c r="AV365" s="2">
        <v>9252</v>
      </c>
      <c r="AW365" s="2">
        <v>13424</v>
      </c>
      <c r="AX365" s="2">
        <v>7921</v>
      </c>
      <c r="AY365" s="2">
        <v>12582</v>
      </c>
      <c r="AZ365" s="2">
        <v>13180</v>
      </c>
      <c r="BA365" s="2">
        <v>105131</v>
      </c>
    </row>
    <row r="366" spans="1:53" ht="128.25">
      <c r="A366" s="1" t="s">
        <v>357</v>
      </c>
      <c r="B366" s="9"/>
      <c r="C366" s="9"/>
      <c r="D366" s="2">
        <v>9396</v>
      </c>
      <c r="E366" s="2">
        <v>10185</v>
      </c>
      <c r="F366" s="2"/>
      <c r="G366" s="2"/>
      <c r="H366" s="2">
        <v>426</v>
      </c>
      <c r="I366" s="2"/>
      <c r="J366" s="2"/>
      <c r="K366" s="2"/>
      <c r="L366" s="2"/>
      <c r="M366" s="2"/>
      <c r="N366" s="2">
        <v>20007</v>
      </c>
      <c r="O366" s="2"/>
      <c r="P366" s="2"/>
      <c r="Q366" s="2">
        <v>40556</v>
      </c>
      <c r="R366" s="2">
        <v>29137</v>
      </c>
      <c r="S366" s="2"/>
      <c r="T366" s="2"/>
      <c r="U366" s="2">
        <v>2500</v>
      </c>
      <c r="V366" s="2"/>
      <c r="W366" s="2"/>
      <c r="X366" s="2"/>
      <c r="Y366" s="2"/>
      <c r="Z366" s="2"/>
      <c r="AA366" s="2">
        <v>72193</v>
      </c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</row>
    <row r="367" spans="1:53" ht="128.25">
      <c r="A367" s="1" t="s">
        <v>420</v>
      </c>
      <c r="B367" s="9"/>
      <c r="C367" s="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>
        <v>344</v>
      </c>
      <c r="AC367" s="2">
        <v>36</v>
      </c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>
        <v>380</v>
      </c>
      <c r="AO367" s="2">
        <v>4942</v>
      </c>
      <c r="AP367" s="2">
        <v>524</v>
      </c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>
        <v>5466</v>
      </c>
    </row>
    <row r="368" spans="1:53" ht="114">
      <c r="A368" s="1" t="s">
        <v>358</v>
      </c>
      <c r="B368" s="7">
        <v>2136</v>
      </c>
      <c r="C368" s="7">
        <v>1736</v>
      </c>
      <c r="D368" s="2">
        <v>2204</v>
      </c>
      <c r="E368" s="2">
        <v>2662</v>
      </c>
      <c r="F368" s="2">
        <v>1822</v>
      </c>
      <c r="G368" s="2">
        <v>1972</v>
      </c>
      <c r="H368" s="2">
        <v>3653</v>
      </c>
      <c r="I368" s="2">
        <v>3589</v>
      </c>
      <c r="J368" s="2">
        <v>2120</v>
      </c>
      <c r="K368" s="2">
        <v>2298</v>
      </c>
      <c r="L368" s="2">
        <v>2598</v>
      </c>
      <c r="M368" s="2">
        <v>3637</v>
      </c>
      <c r="N368" s="2">
        <v>30427</v>
      </c>
      <c r="O368" s="2">
        <v>29870</v>
      </c>
      <c r="P368" s="2">
        <v>23142</v>
      </c>
      <c r="Q368" s="2">
        <v>29676</v>
      </c>
      <c r="R368" s="2">
        <v>35279</v>
      </c>
      <c r="S368" s="2">
        <v>24698</v>
      </c>
      <c r="T368" s="2">
        <v>26729</v>
      </c>
      <c r="U368" s="2">
        <v>45991</v>
      </c>
      <c r="V368" s="2">
        <v>47607</v>
      </c>
      <c r="W368" s="2">
        <v>29101</v>
      </c>
      <c r="X368" s="2">
        <v>33294</v>
      </c>
      <c r="Y368" s="2">
        <v>35972</v>
      </c>
      <c r="Z368" s="2">
        <v>49093</v>
      </c>
      <c r="AA368" s="2">
        <v>410452</v>
      </c>
      <c r="AB368" s="2">
        <v>80</v>
      </c>
      <c r="AC368" s="2">
        <v>316</v>
      </c>
      <c r="AD368" s="2">
        <v>476</v>
      </c>
      <c r="AE368" s="2">
        <v>512</v>
      </c>
      <c r="AF368" s="2">
        <v>366</v>
      </c>
      <c r="AG368" s="2">
        <v>428</v>
      </c>
      <c r="AH368" s="2">
        <v>706</v>
      </c>
      <c r="AI368" s="2">
        <v>586</v>
      </c>
      <c r="AJ368" s="2">
        <v>828</v>
      </c>
      <c r="AK368" s="2">
        <v>462</v>
      </c>
      <c r="AL368" s="2">
        <v>732</v>
      </c>
      <c r="AM368" s="2">
        <v>766</v>
      </c>
      <c r="AN368" s="2">
        <v>6258</v>
      </c>
      <c r="AO368" s="2">
        <v>1160</v>
      </c>
      <c r="AP368" s="2">
        <v>4536</v>
      </c>
      <c r="AQ368" s="2">
        <v>6831</v>
      </c>
      <c r="AR368" s="2">
        <v>7443</v>
      </c>
      <c r="AS368" s="2">
        <v>5751</v>
      </c>
      <c r="AT368" s="2">
        <v>6639</v>
      </c>
      <c r="AU368" s="2">
        <v>10946</v>
      </c>
      <c r="AV368" s="2">
        <v>9252</v>
      </c>
      <c r="AW368" s="2">
        <v>13424</v>
      </c>
      <c r="AX368" s="2">
        <v>7921</v>
      </c>
      <c r="AY368" s="2">
        <v>12582</v>
      </c>
      <c r="AZ368" s="2">
        <v>13180</v>
      </c>
      <c r="BA368" s="2">
        <v>99665</v>
      </c>
    </row>
    <row r="369" spans="1:53" ht="128.25">
      <c r="A369" s="1" t="s">
        <v>359</v>
      </c>
      <c r="B369" s="9"/>
      <c r="C369" s="9"/>
      <c r="D369" s="2"/>
      <c r="E369" s="2"/>
      <c r="F369" s="2"/>
      <c r="G369" s="2"/>
      <c r="H369" s="2">
        <v>3</v>
      </c>
      <c r="I369" s="2"/>
      <c r="J369" s="2"/>
      <c r="K369" s="2">
        <v>13</v>
      </c>
      <c r="L369" s="2"/>
      <c r="M369" s="2"/>
      <c r="N369" s="2">
        <v>16</v>
      </c>
      <c r="O369" s="2"/>
      <c r="P369" s="2"/>
      <c r="Q369" s="2"/>
      <c r="R369" s="2"/>
      <c r="S369" s="2"/>
      <c r="T369" s="2"/>
      <c r="U369" s="2">
        <v>447</v>
      </c>
      <c r="V369" s="2"/>
      <c r="W369" s="2"/>
      <c r="X369" s="2">
        <v>515</v>
      </c>
      <c r="Y369" s="2"/>
      <c r="Z369" s="2"/>
      <c r="AA369" s="2">
        <v>962</v>
      </c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</row>
    <row r="370" spans="1:53" ht="142.5">
      <c r="A370" s="1" t="s">
        <v>360</v>
      </c>
      <c r="B370" s="9"/>
      <c r="C370" s="9"/>
      <c r="D370" s="2"/>
      <c r="E370" s="2"/>
      <c r="F370" s="2"/>
      <c r="G370" s="2"/>
      <c r="H370" s="2">
        <v>3</v>
      </c>
      <c r="I370" s="2"/>
      <c r="J370" s="2"/>
      <c r="K370" s="2">
        <v>13</v>
      </c>
      <c r="L370" s="2"/>
      <c r="M370" s="2"/>
      <c r="N370" s="2">
        <v>16</v>
      </c>
      <c r="O370" s="2"/>
      <c r="P370" s="2"/>
      <c r="Q370" s="2"/>
      <c r="R370" s="2"/>
      <c r="S370" s="2"/>
      <c r="T370" s="2"/>
      <c r="U370" s="2">
        <v>447</v>
      </c>
      <c r="V370" s="2"/>
      <c r="W370" s="2"/>
      <c r="X370" s="2">
        <v>515</v>
      </c>
      <c r="Y370" s="2"/>
      <c r="Z370" s="2"/>
      <c r="AA370" s="2">
        <v>962</v>
      </c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</row>
    <row r="371" spans="1:53" ht="114">
      <c r="A371" s="1" t="s">
        <v>361</v>
      </c>
      <c r="B371" s="7">
        <v>35274.19</v>
      </c>
      <c r="C371" s="7">
        <v>82041.57</v>
      </c>
      <c r="D371" s="2">
        <v>57603.76</v>
      </c>
      <c r="E371" s="2">
        <v>60882.58</v>
      </c>
      <c r="F371" s="2">
        <v>171573.72</v>
      </c>
      <c r="G371" s="2">
        <v>72932.4</v>
      </c>
      <c r="H371" s="2">
        <v>74662.2</v>
      </c>
      <c r="I371" s="2">
        <v>57601.47</v>
      </c>
      <c r="J371" s="2">
        <v>24870.83</v>
      </c>
      <c r="K371" s="2">
        <v>41053.4</v>
      </c>
      <c r="L371" s="2">
        <v>68047.35</v>
      </c>
      <c r="M371" s="2">
        <v>46064.19</v>
      </c>
      <c r="N371" s="2">
        <v>803718.66</v>
      </c>
      <c r="O371" s="2">
        <v>210421</v>
      </c>
      <c r="P371" s="2">
        <v>448182</v>
      </c>
      <c r="Q371" s="2">
        <v>267120</v>
      </c>
      <c r="R371" s="2">
        <v>394123</v>
      </c>
      <c r="S371" s="2">
        <v>895439</v>
      </c>
      <c r="T371" s="2">
        <v>580268</v>
      </c>
      <c r="U371" s="2">
        <v>433687</v>
      </c>
      <c r="V371" s="2">
        <v>322366</v>
      </c>
      <c r="W371" s="2">
        <v>168850</v>
      </c>
      <c r="X371" s="2">
        <v>208892</v>
      </c>
      <c r="Y371" s="2">
        <v>363144</v>
      </c>
      <c r="Z371" s="2">
        <v>192710</v>
      </c>
      <c r="AA371" s="2">
        <v>4600466</v>
      </c>
      <c r="AB371" s="2">
        <v>18664</v>
      </c>
      <c r="AC371" s="2">
        <v>32906.13</v>
      </c>
      <c r="AD371" s="2">
        <v>13965</v>
      </c>
      <c r="AE371" s="2">
        <v>49826</v>
      </c>
      <c r="AF371" s="2">
        <v>625518.75</v>
      </c>
      <c r="AG371" s="2">
        <v>1147605</v>
      </c>
      <c r="AH371" s="2">
        <v>426723.44</v>
      </c>
      <c r="AI371" s="2">
        <v>160875.91</v>
      </c>
      <c r="AJ371" s="2">
        <v>75588.45</v>
      </c>
      <c r="AK371" s="2">
        <v>85120</v>
      </c>
      <c r="AL371" s="2">
        <v>127989.79</v>
      </c>
      <c r="AM371" s="2">
        <v>16458.96</v>
      </c>
      <c r="AN371" s="2">
        <v>2781241.43</v>
      </c>
      <c r="AO371" s="2">
        <v>231240</v>
      </c>
      <c r="AP371" s="2">
        <v>381563</v>
      </c>
      <c r="AQ371" s="2">
        <v>168429</v>
      </c>
      <c r="AR371" s="2">
        <v>86968</v>
      </c>
      <c r="AS371" s="2">
        <v>1855924</v>
      </c>
      <c r="AT371" s="2">
        <v>2434278</v>
      </c>
      <c r="AU371" s="2">
        <v>3104452</v>
      </c>
      <c r="AV371" s="2">
        <v>1760932</v>
      </c>
      <c r="AW371" s="2">
        <v>778460</v>
      </c>
      <c r="AX371" s="2">
        <v>890067</v>
      </c>
      <c r="AY371" s="2">
        <v>1364261</v>
      </c>
      <c r="AZ371" s="2">
        <v>192954</v>
      </c>
      <c r="BA371" s="2">
        <v>13249528</v>
      </c>
    </row>
    <row r="372" spans="1:53" ht="28.5">
      <c r="A372" s="1" t="s">
        <v>362</v>
      </c>
      <c r="B372" s="7">
        <v>352</v>
      </c>
      <c r="C372" s="7">
        <v>346</v>
      </c>
      <c r="D372" s="2">
        <v>273</v>
      </c>
      <c r="E372" s="2">
        <v>385</v>
      </c>
      <c r="F372" s="2">
        <v>431</v>
      </c>
      <c r="G372" s="2">
        <v>598</v>
      </c>
      <c r="H372" s="2">
        <v>1612.5</v>
      </c>
      <c r="I372" s="2">
        <v>1090</v>
      </c>
      <c r="J372" s="2">
        <v>699</v>
      </c>
      <c r="K372" s="2">
        <v>340</v>
      </c>
      <c r="L372" s="2">
        <v>262</v>
      </c>
      <c r="M372" s="2">
        <v>365</v>
      </c>
      <c r="N372" s="2">
        <v>6753.5</v>
      </c>
      <c r="O372" s="2">
        <v>3576</v>
      </c>
      <c r="P372" s="2">
        <v>3862</v>
      </c>
      <c r="Q372" s="2">
        <v>3057</v>
      </c>
      <c r="R372" s="2">
        <v>4221</v>
      </c>
      <c r="S372" s="2">
        <v>4798</v>
      </c>
      <c r="T372" s="2">
        <v>6622</v>
      </c>
      <c r="U372" s="2">
        <v>18136</v>
      </c>
      <c r="V372" s="2">
        <v>12337</v>
      </c>
      <c r="W372" s="2">
        <v>8316</v>
      </c>
      <c r="X372" s="2">
        <v>3747</v>
      </c>
      <c r="Y372" s="2">
        <v>2889</v>
      </c>
      <c r="Z372" s="2">
        <v>4054</v>
      </c>
      <c r="AA372" s="2">
        <v>75615</v>
      </c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</row>
    <row r="373" spans="1:53" ht="85.5">
      <c r="A373" s="1" t="s">
        <v>363</v>
      </c>
      <c r="B373" s="7">
        <v>352</v>
      </c>
      <c r="C373" s="7">
        <v>346</v>
      </c>
      <c r="D373" s="2">
        <v>273</v>
      </c>
      <c r="E373" s="2">
        <v>385</v>
      </c>
      <c r="F373" s="2">
        <v>431</v>
      </c>
      <c r="G373" s="2">
        <v>598</v>
      </c>
      <c r="H373" s="2">
        <v>1612.5</v>
      </c>
      <c r="I373" s="2">
        <v>1090</v>
      </c>
      <c r="J373" s="2">
        <v>699</v>
      </c>
      <c r="K373" s="2">
        <v>340</v>
      </c>
      <c r="L373" s="2">
        <v>262</v>
      </c>
      <c r="M373" s="2">
        <v>365</v>
      </c>
      <c r="N373" s="2">
        <v>6753.5</v>
      </c>
      <c r="O373" s="2">
        <v>3576</v>
      </c>
      <c r="P373" s="2">
        <v>3862</v>
      </c>
      <c r="Q373" s="2">
        <v>3057</v>
      </c>
      <c r="R373" s="2">
        <v>4221</v>
      </c>
      <c r="S373" s="2">
        <v>4798</v>
      </c>
      <c r="T373" s="2">
        <v>6622</v>
      </c>
      <c r="U373" s="2">
        <v>18136</v>
      </c>
      <c r="V373" s="2">
        <v>12337</v>
      </c>
      <c r="W373" s="2">
        <v>8316</v>
      </c>
      <c r="X373" s="2">
        <v>3747</v>
      </c>
      <c r="Y373" s="2">
        <v>2889</v>
      </c>
      <c r="Z373" s="2">
        <v>4054</v>
      </c>
      <c r="AA373" s="2">
        <v>75615</v>
      </c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</row>
    <row r="374" spans="1:53" ht="42.75">
      <c r="A374" s="1" t="s">
        <v>364</v>
      </c>
      <c r="B374" s="9"/>
      <c r="C374" s="9"/>
      <c r="D374" s="2"/>
      <c r="E374" s="2">
        <v>0.5</v>
      </c>
      <c r="F374" s="2"/>
      <c r="G374" s="2">
        <v>144.5</v>
      </c>
      <c r="H374" s="2">
        <v>67.5</v>
      </c>
      <c r="I374" s="2"/>
      <c r="J374" s="2"/>
      <c r="K374" s="2"/>
      <c r="L374" s="2">
        <v>15</v>
      </c>
      <c r="M374" s="2"/>
      <c r="N374" s="2">
        <v>227.5</v>
      </c>
      <c r="O374" s="2"/>
      <c r="P374" s="2"/>
      <c r="Q374" s="2"/>
      <c r="R374" s="2">
        <v>394</v>
      </c>
      <c r="S374" s="2"/>
      <c r="T374" s="2">
        <v>7953</v>
      </c>
      <c r="U374" s="2">
        <v>928</v>
      </c>
      <c r="V374" s="2"/>
      <c r="W374" s="2"/>
      <c r="X374" s="2"/>
      <c r="Y374" s="2">
        <v>1011</v>
      </c>
      <c r="Z374" s="2"/>
      <c r="AA374" s="2">
        <v>10286</v>
      </c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</row>
    <row r="375" spans="1:53" ht="28.5">
      <c r="A375" s="1" t="s">
        <v>365</v>
      </c>
      <c r="B375" s="9"/>
      <c r="C375" s="9"/>
      <c r="D375" s="2"/>
      <c r="E375" s="2">
        <v>0.5</v>
      </c>
      <c r="F375" s="2"/>
      <c r="G375" s="2">
        <v>144.5</v>
      </c>
      <c r="H375" s="2">
        <v>67.5</v>
      </c>
      <c r="I375" s="2"/>
      <c r="J375" s="2"/>
      <c r="K375" s="2"/>
      <c r="L375" s="2">
        <v>15</v>
      </c>
      <c r="M375" s="2"/>
      <c r="N375" s="2">
        <v>227.5</v>
      </c>
      <c r="O375" s="2"/>
      <c r="P375" s="2"/>
      <c r="Q375" s="2"/>
      <c r="R375" s="2">
        <v>394</v>
      </c>
      <c r="S375" s="2"/>
      <c r="T375" s="2">
        <v>7953</v>
      </c>
      <c r="U375" s="2">
        <v>928</v>
      </c>
      <c r="V375" s="2"/>
      <c r="W375" s="2"/>
      <c r="X375" s="2"/>
      <c r="Y375" s="2">
        <v>1011</v>
      </c>
      <c r="Z375" s="2"/>
      <c r="AA375" s="2">
        <v>10286</v>
      </c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</row>
    <row r="376" spans="1:53" ht="71.25">
      <c r="A376" s="1" t="s">
        <v>366</v>
      </c>
      <c r="B376" s="7">
        <v>313.17</v>
      </c>
      <c r="C376" s="7">
        <v>2785</v>
      </c>
      <c r="D376" s="2"/>
      <c r="E376" s="2">
        <v>5711</v>
      </c>
      <c r="F376" s="2">
        <v>802</v>
      </c>
      <c r="G376" s="2">
        <v>5098</v>
      </c>
      <c r="H376" s="2">
        <v>893</v>
      </c>
      <c r="I376" s="2"/>
      <c r="J376" s="2">
        <v>219</v>
      </c>
      <c r="K376" s="2">
        <v>1142</v>
      </c>
      <c r="L376" s="2">
        <v>1244.9</v>
      </c>
      <c r="M376" s="2">
        <v>459.74</v>
      </c>
      <c r="N376" s="2">
        <v>18667.81</v>
      </c>
      <c r="O376" s="2">
        <v>6531</v>
      </c>
      <c r="P376" s="2">
        <v>11815</v>
      </c>
      <c r="Q376" s="2"/>
      <c r="R376" s="2">
        <v>28844</v>
      </c>
      <c r="S376" s="2">
        <v>4228</v>
      </c>
      <c r="T376" s="2">
        <v>22846</v>
      </c>
      <c r="U376" s="2">
        <v>3421</v>
      </c>
      <c r="V376" s="2"/>
      <c r="W376" s="2">
        <v>518</v>
      </c>
      <c r="X376" s="2">
        <v>3385</v>
      </c>
      <c r="Y376" s="2">
        <v>2033</v>
      </c>
      <c r="Z376" s="2">
        <v>1120</v>
      </c>
      <c r="AA376" s="2">
        <v>84741</v>
      </c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</row>
    <row r="377" spans="1:53" ht="85.5">
      <c r="A377" s="1" t="s">
        <v>367</v>
      </c>
      <c r="B377" s="7">
        <v>313.17</v>
      </c>
      <c r="C377" s="7">
        <v>2785</v>
      </c>
      <c r="D377" s="2"/>
      <c r="E377" s="2">
        <v>5711</v>
      </c>
      <c r="F377" s="2">
        <v>802</v>
      </c>
      <c r="G377" s="2">
        <v>5098</v>
      </c>
      <c r="H377" s="2">
        <v>893</v>
      </c>
      <c r="I377" s="2"/>
      <c r="J377" s="2">
        <v>219</v>
      </c>
      <c r="K377" s="2">
        <v>1142</v>
      </c>
      <c r="L377" s="2">
        <v>1244.9</v>
      </c>
      <c r="M377" s="2">
        <v>459.74</v>
      </c>
      <c r="N377" s="2">
        <v>18667.81</v>
      </c>
      <c r="O377" s="2">
        <v>6531</v>
      </c>
      <c r="P377" s="2">
        <v>11815</v>
      </c>
      <c r="Q377" s="2"/>
      <c r="R377" s="2">
        <v>28844</v>
      </c>
      <c r="S377" s="2">
        <v>4228</v>
      </c>
      <c r="T377" s="2">
        <v>22846</v>
      </c>
      <c r="U377" s="2">
        <v>3421</v>
      </c>
      <c r="V377" s="2"/>
      <c r="W377" s="2">
        <v>518</v>
      </c>
      <c r="X377" s="2">
        <v>3385</v>
      </c>
      <c r="Y377" s="2">
        <v>2033</v>
      </c>
      <c r="Z377" s="2">
        <v>1120</v>
      </c>
      <c r="AA377" s="2">
        <v>84741</v>
      </c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</row>
    <row r="378" spans="1:53" ht="85.5">
      <c r="A378" s="1" t="s">
        <v>368</v>
      </c>
      <c r="B378" s="7">
        <v>1368.4</v>
      </c>
      <c r="C378" s="7">
        <v>6175</v>
      </c>
      <c r="D378" s="2">
        <v>1443</v>
      </c>
      <c r="E378" s="2">
        <v>2121.2</v>
      </c>
      <c r="F378" s="2">
        <v>566.4</v>
      </c>
      <c r="G378" s="2">
        <v>947.8</v>
      </c>
      <c r="H378" s="2">
        <v>1847.4</v>
      </c>
      <c r="I378" s="2">
        <v>3872.6</v>
      </c>
      <c r="J378" s="2">
        <v>551.2</v>
      </c>
      <c r="K378" s="2">
        <v>2558.6</v>
      </c>
      <c r="L378" s="2">
        <v>709.8</v>
      </c>
      <c r="M378" s="2">
        <v>1008.8</v>
      </c>
      <c r="N378" s="2">
        <v>23170.2</v>
      </c>
      <c r="O378" s="2">
        <v>4637</v>
      </c>
      <c r="P378" s="2">
        <v>33107</v>
      </c>
      <c r="Q378" s="2">
        <v>5982</v>
      </c>
      <c r="R378" s="2">
        <v>13660</v>
      </c>
      <c r="S378" s="2">
        <v>9442</v>
      </c>
      <c r="T378" s="2">
        <v>9742</v>
      </c>
      <c r="U378" s="2">
        <v>16602</v>
      </c>
      <c r="V378" s="2">
        <v>31334</v>
      </c>
      <c r="W378" s="2">
        <v>8670</v>
      </c>
      <c r="X378" s="2">
        <v>22907</v>
      </c>
      <c r="Y378" s="2">
        <v>8369</v>
      </c>
      <c r="Z378" s="2">
        <v>12496</v>
      </c>
      <c r="AA378" s="2">
        <v>176948</v>
      </c>
      <c r="AB378" s="2"/>
      <c r="AC378" s="2"/>
      <c r="AD378" s="2"/>
      <c r="AE378" s="2"/>
      <c r="AF378" s="2"/>
      <c r="AG378" s="2"/>
      <c r="AH378" s="2"/>
      <c r="AI378" s="2"/>
      <c r="AJ378" s="2">
        <v>1400</v>
      </c>
      <c r="AK378" s="2">
        <v>1600</v>
      </c>
      <c r="AL378" s="2"/>
      <c r="AM378" s="2"/>
      <c r="AN378" s="2">
        <v>3000</v>
      </c>
      <c r="AO378" s="2"/>
      <c r="AP378" s="2"/>
      <c r="AQ378" s="2"/>
      <c r="AR378" s="2"/>
      <c r="AS378" s="2"/>
      <c r="AT378" s="2"/>
      <c r="AU378" s="2"/>
      <c r="AV378" s="2"/>
      <c r="AW378" s="2">
        <v>8351</v>
      </c>
      <c r="AX378" s="2">
        <v>9544</v>
      </c>
      <c r="AY378" s="2"/>
      <c r="AZ378" s="2"/>
      <c r="BA378" s="2">
        <v>17895</v>
      </c>
    </row>
    <row r="379" spans="1:53" ht="99.75">
      <c r="A379" s="1" t="s">
        <v>369</v>
      </c>
      <c r="B379" s="9"/>
      <c r="C379" s="9"/>
      <c r="D379" s="2"/>
      <c r="E379" s="2"/>
      <c r="F379" s="2"/>
      <c r="G379" s="2"/>
      <c r="H379" s="2"/>
      <c r="I379" s="2"/>
      <c r="J379" s="2"/>
      <c r="K379" s="2">
        <v>12</v>
      </c>
      <c r="L379" s="2"/>
      <c r="M379" s="2"/>
      <c r="N379" s="2">
        <v>12</v>
      </c>
      <c r="O379" s="2"/>
      <c r="P379" s="2"/>
      <c r="Q379" s="2"/>
      <c r="R379" s="2"/>
      <c r="S379" s="2"/>
      <c r="T379" s="2"/>
      <c r="U379" s="2"/>
      <c r="V379" s="2"/>
      <c r="W379" s="2"/>
      <c r="X379" s="2">
        <v>717</v>
      </c>
      <c r="Y379" s="2"/>
      <c r="Z379" s="2"/>
      <c r="AA379" s="2">
        <v>717</v>
      </c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</row>
    <row r="380" spans="1:53" ht="42.75">
      <c r="A380" s="1" t="s">
        <v>370</v>
      </c>
      <c r="B380" s="7">
        <v>1228</v>
      </c>
      <c r="C380" s="7">
        <v>2352</v>
      </c>
      <c r="D380" s="2">
        <v>1176</v>
      </c>
      <c r="E380" s="2">
        <v>1439</v>
      </c>
      <c r="F380" s="2">
        <v>50</v>
      </c>
      <c r="G380" s="2">
        <v>100</v>
      </c>
      <c r="H380" s="2">
        <v>930</v>
      </c>
      <c r="I380" s="2">
        <v>180</v>
      </c>
      <c r="J380" s="2">
        <v>100</v>
      </c>
      <c r="K380" s="2">
        <v>1790</v>
      </c>
      <c r="L380" s="2"/>
      <c r="M380" s="2">
        <v>20</v>
      </c>
      <c r="N380" s="2">
        <v>9365</v>
      </c>
      <c r="O380" s="2">
        <v>2927</v>
      </c>
      <c r="P380" s="2">
        <v>5242</v>
      </c>
      <c r="Q380" s="2">
        <v>2890</v>
      </c>
      <c r="R380" s="2">
        <v>3435</v>
      </c>
      <c r="S380" s="2">
        <v>1288</v>
      </c>
      <c r="T380" s="2">
        <v>665</v>
      </c>
      <c r="U380" s="2">
        <v>3763</v>
      </c>
      <c r="V380" s="2">
        <v>3702</v>
      </c>
      <c r="W380" s="2">
        <v>626</v>
      </c>
      <c r="X380" s="2">
        <v>7838</v>
      </c>
      <c r="Y380" s="2"/>
      <c r="Z380" s="2">
        <v>508</v>
      </c>
      <c r="AA380" s="2">
        <v>32884</v>
      </c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</row>
    <row r="381" spans="1:53" ht="128.25">
      <c r="A381" s="1" t="s">
        <v>371</v>
      </c>
      <c r="B381" s="7">
        <v>140.4</v>
      </c>
      <c r="C381" s="7">
        <v>3823</v>
      </c>
      <c r="D381" s="2">
        <v>267</v>
      </c>
      <c r="E381" s="2">
        <v>682.2</v>
      </c>
      <c r="F381" s="2">
        <v>516.4</v>
      </c>
      <c r="G381" s="2">
        <v>847.8</v>
      </c>
      <c r="H381" s="2">
        <v>917.4</v>
      </c>
      <c r="I381" s="2">
        <v>3692.6</v>
      </c>
      <c r="J381" s="2">
        <v>451.2</v>
      </c>
      <c r="K381" s="2">
        <v>756.6</v>
      </c>
      <c r="L381" s="2">
        <v>709.8</v>
      </c>
      <c r="M381" s="2">
        <v>988.8</v>
      </c>
      <c r="N381" s="2">
        <v>13793.2</v>
      </c>
      <c r="O381" s="2">
        <v>1710</v>
      </c>
      <c r="P381" s="2">
        <v>27865</v>
      </c>
      <c r="Q381" s="2">
        <v>3092</v>
      </c>
      <c r="R381" s="2">
        <v>10225</v>
      </c>
      <c r="S381" s="2">
        <v>8154</v>
      </c>
      <c r="T381" s="2">
        <v>9077</v>
      </c>
      <c r="U381" s="2">
        <v>12839</v>
      </c>
      <c r="V381" s="2">
        <v>27632</v>
      </c>
      <c r="W381" s="2">
        <v>8044</v>
      </c>
      <c r="X381" s="2">
        <v>14352</v>
      </c>
      <c r="Y381" s="2">
        <v>8369</v>
      </c>
      <c r="Z381" s="2">
        <v>11988</v>
      </c>
      <c r="AA381" s="2">
        <v>143347</v>
      </c>
      <c r="AB381" s="2"/>
      <c r="AC381" s="2"/>
      <c r="AD381" s="2"/>
      <c r="AE381" s="2"/>
      <c r="AF381" s="2"/>
      <c r="AG381" s="2"/>
      <c r="AH381" s="2"/>
      <c r="AI381" s="2"/>
      <c r="AJ381" s="2">
        <v>1400</v>
      </c>
      <c r="AK381" s="2">
        <v>1600</v>
      </c>
      <c r="AL381" s="2"/>
      <c r="AM381" s="2"/>
      <c r="AN381" s="2">
        <v>3000</v>
      </c>
      <c r="AO381" s="2"/>
      <c r="AP381" s="2"/>
      <c r="AQ381" s="2"/>
      <c r="AR381" s="2"/>
      <c r="AS381" s="2"/>
      <c r="AT381" s="2"/>
      <c r="AU381" s="2"/>
      <c r="AV381" s="2"/>
      <c r="AW381" s="2">
        <v>8351</v>
      </c>
      <c r="AX381" s="2">
        <v>9544</v>
      </c>
      <c r="AY381" s="2"/>
      <c r="AZ381" s="2"/>
      <c r="BA381" s="2">
        <v>17895</v>
      </c>
    </row>
    <row r="382" spans="1:53" ht="57">
      <c r="A382" s="1" t="s">
        <v>372</v>
      </c>
      <c r="B382" s="9"/>
      <c r="C382" s="9"/>
      <c r="D382" s="2">
        <v>2400</v>
      </c>
      <c r="E382" s="2"/>
      <c r="F382" s="2">
        <v>13548</v>
      </c>
      <c r="G382" s="2">
        <v>20160</v>
      </c>
      <c r="H382" s="2"/>
      <c r="I382" s="2"/>
      <c r="J382" s="2">
        <v>818</v>
      </c>
      <c r="K382" s="2"/>
      <c r="L382" s="2">
        <v>307</v>
      </c>
      <c r="M382" s="2"/>
      <c r="N382" s="2">
        <v>37233</v>
      </c>
      <c r="O382" s="2"/>
      <c r="P382" s="2"/>
      <c r="Q382" s="2">
        <v>10092</v>
      </c>
      <c r="R382" s="2"/>
      <c r="S382" s="2">
        <v>60671</v>
      </c>
      <c r="T382" s="2">
        <v>77005</v>
      </c>
      <c r="U382" s="2"/>
      <c r="V382" s="2"/>
      <c r="W382" s="2">
        <v>7239</v>
      </c>
      <c r="X382" s="2"/>
      <c r="Y382" s="2">
        <v>5819</v>
      </c>
      <c r="Z382" s="2"/>
      <c r="AA382" s="2">
        <v>160826</v>
      </c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</row>
    <row r="383" spans="1:53" ht="42.75">
      <c r="A383" s="1" t="s">
        <v>373</v>
      </c>
      <c r="B383" s="9"/>
      <c r="C383" s="9"/>
      <c r="D383" s="2">
        <v>2400</v>
      </c>
      <c r="E383" s="2"/>
      <c r="F383" s="2">
        <v>13548</v>
      </c>
      <c r="G383" s="2">
        <v>20160</v>
      </c>
      <c r="H383" s="2"/>
      <c r="I383" s="2"/>
      <c r="J383" s="2">
        <v>818</v>
      </c>
      <c r="K383" s="2"/>
      <c r="L383" s="2">
        <v>307</v>
      </c>
      <c r="M383" s="2"/>
      <c r="N383" s="2">
        <v>37233</v>
      </c>
      <c r="O383" s="2"/>
      <c r="P383" s="2"/>
      <c r="Q383" s="2">
        <v>10092</v>
      </c>
      <c r="R383" s="2"/>
      <c r="S383" s="2">
        <v>60671</v>
      </c>
      <c r="T383" s="2">
        <v>77005</v>
      </c>
      <c r="U383" s="2"/>
      <c r="V383" s="2"/>
      <c r="W383" s="2">
        <v>7239</v>
      </c>
      <c r="X383" s="2"/>
      <c r="Y383" s="2">
        <v>5819</v>
      </c>
      <c r="Z383" s="2"/>
      <c r="AA383" s="2">
        <v>160826</v>
      </c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</row>
    <row r="384" spans="1:53" ht="71.25">
      <c r="A384" s="1" t="s">
        <v>374</v>
      </c>
      <c r="B384" s="7"/>
      <c r="C384" s="7">
        <v>180</v>
      </c>
      <c r="D384" s="2"/>
      <c r="E384" s="2"/>
      <c r="F384" s="2">
        <v>100</v>
      </c>
      <c r="G384" s="2">
        <v>228</v>
      </c>
      <c r="H384" s="2">
        <v>192</v>
      </c>
      <c r="I384" s="2"/>
      <c r="J384" s="2"/>
      <c r="K384" s="2"/>
      <c r="L384" s="2"/>
      <c r="M384" s="2">
        <v>3040</v>
      </c>
      <c r="N384" s="2">
        <v>3740</v>
      </c>
      <c r="O384" s="2"/>
      <c r="P384" s="2">
        <v>1830</v>
      </c>
      <c r="Q384" s="2"/>
      <c r="R384" s="2"/>
      <c r="S384" s="2">
        <v>1125</v>
      </c>
      <c r="T384" s="2">
        <v>2754</v>
      </c>
      <c r="U384" s="2">
        <v>2206</v>
      </c>
      <c r="V384" s="2"/>
      <c r="W384" s="2"/>
      <c r="X384" s="2"/>
      <c r="Y384" s="2"/>
      <c r="Z384" s="2">
        <v>9049</v>
      </c>
      <c r="AA384" s="2">
        <v>16964</v>
      </c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</row>
    <row r="385" spans="1:53" ht="42.75">
      <c r="A385" s="1" t="s">
        <v>375</v>
      </c>
      <c r="B385" s="7"/>
      <c r="C385" s="7">
        <v>180</v>
      </c>
      <c r="D385" s="2"/>
      <c r="E385" s="2"/>
      <c r="F385" s="2">
        <v>100</v>
      </c>
      <c r="G385" s="2">
        <v>228</v>
      </c>
      <c r="H385" s="2">
        <v>192</v>
      </c>
      <c r="I385" s="2"/>
      <c r="J385" s="2"/>
      <c r="K385" s="2"/>
      <c r="L385" s="2"/>
      <c r="M385" s="2">
        <v>3040</v>
      </c>
      <c r="N385" s="2">
        <v>3740</v>
      </c>
      <c r="O385" s="2"/>
      <c r="P385" s="2">
        <v>1830</v>
      </c>
      <c r="Q385" s="2"/>
      <c r="R385" s="2"/>
      <c r="S385" s="2">
        <v>1125</v>
      </c>
      <c r="T385" s="2">
        <v>2754</v>
      </c>
      <c r="U385" s="2">
        <v>2206</v>
      </c>
      <c r="V385" s="2"/>
      <c r="W385" s="2"/>
      <c r="X385" s="2"/>
      <c r="Y385" s="2"/>
      <c r="Z385" s="2">
        <v>9049</v>
      </c>
      <c r="AA385" s="2">
        <v>16964</v>
      </c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</row>
    <row r="386" spans="1:53" ht="99.75">
      <c r="A386" s="1" t="s">
        <v>376</v>
      </c>
      <c r="B386" s="7">
        <v>1016.5</v>
      </c>
      <c r="C386" s="7">
        <v>2669.77</v>
      </c>
      <c r="D386" s="2">
        <v>229.15</v>
      </c>
      <c r="E386" s="2">
        <v>3351.24</v>
      </c>
      <c r="F386" s="2">
        <v>4327.81</v>
      </c>
      <c r="G386" s="2">
        <v>5003</v>
      </c>
      <c r="H386" s="2">
        <v>16753.2</v>
      </c>
      <c r="I386" s="2">
        <v>8251.02</v>
      </c>
      <c r="J386" s="2">
        <v>880</v>
      </c>
      <c r="K386" s="2">
        <v>100</v>
      </c>
      <c r="L386" s="2">
        <v>297</v>
      </c>
      <c r="M386" s="2">
        <v>1212</v>
      </c>
      <c r="N386" s="2">
        <v>44090.69</v>
      </c>
      <c r="O386" s="2">
        <v>7079</v>
      </c>
      <c r="P386" s="2">
        <v>8850</v>
      </c>
      <c r="Q386" s="2">
        <v>1643</v>
      </c>
      <c r="R386" s="2">
        <v>17463</v>
      </c>
      <c r="S386" s="2">
        <v>23955</v>
      </c>
      <c r="T386" s="2">
        <v>31582</v>
      </c>
      <c r="U386" s="2">
        <v>130460</v>
      </c>
      <c r="V386" s="2">
        <v>61619</v>
      </c>
      <c r="W386" s="2">
        <v>4641</v>
      </c>
      <c r="X386" s="2">
        <v>899</v>
      </c>
      <c r="Y386" s="2">
        <v>5504</v>
      </c>
      <c r="Z386" s="2">
        <v>11082</v>
      </c>
      <c r="AA386" s="2">
        <v>304777</v>
      </c>
      <c r="AB386" s="2"/>
      <c r="AC386" s="2"/>
      <c r="AD386" s="2"/>
      <c r="AE386" s="2">
        <v>80</v>
      </c>
      <c r="AF386" s="2"/>
      <c r="AG386" s="2"/>
      <c r="AH386" s="2"/>
      <c r="AI386" s="2"/>
      <c r="AJ386" s="2"/>
      <c r="AK386" s="2"/>
      <c r="AL386" s="2"/>
      <c r="AM386" s="2"/>
      <c r="AN386" s="2">
        <v>80</v>
      </c>
      <c r="AO386" s="2"/>
      <c r="AP386" s="2"/>
      <c r="AQ386" s="2"/>
      <c r="AR386" s="2">
        <v>595</v>
      </c>
      <c r="AS386" s="2"/>
      <c r="AT386" s="2"/>
      <c r="AU386" s="2"/>
      <c r="AV386" s="2"/>
      <c r="AW386" s="2"/>
      <c r="AX386" s="2"/>
      <c r="AY386" s="2"/>
      <c r="AZ386" s="2"/>
      <c r="BA386" s="2">
        <v>595</v>
      </c>
    </row>
    <row r="387" spans="1:53" ht="71.25">
      <c r="A387" s="1" t="s">
        <v>377</v>
      </c>
      <c r="B387" s="9"/>
      <c r="C387" s="9"/>
      <c r="D387" s="2"/>
      <c r="E387" s="2">
        <v>61.9</v>
      </c>
      <c r="F387" s="2">
        <v>110.81</v>
      </c>
      <c r="G387" s="2">
        <v>64</v>
      </c>
      <c r="H387" s="2">
        <v>261.6</v>
      </c>
      <c r="I387" s="2"/>
      <c r="J387" s="2">
        <v>40</v>
      </c>
      <c r="K387" s="2"/>
      <c r="L387" s="2">
        <v>200</v>
      </c>
      <c r="M387" s="2">
        <v>90</v>
      </c>
      <c r="N387" s="2">
        <v>828.31</v>
      </c>
      <c r="Q387" s="2"/>
      <c r="R387" s="2">
        <v>1056</v>
      </c>
      <c r="S387" s="2">
        <v>2010</v>
      </c>
      <c r="T387" s="2">
        <v>1567</v>
      </c>
      <c r="U387" s="2">
        <v>5544</v>
      </c>
      <c r="V387" s="2"/>
      <c r="W387" s="2">
        <v>530</v>
      </c>
      <c r="X387" s="2"/>
      <c r="Y387" s="2">
        <v>4623</v>
      </c>
      <c r="Z387" s="2">
        <v>810</v>
      </c>
      <c r="AA387" s="2">
        <v>16140</v>
      </c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1:53" ht="57">
      <c r="A388" s="1" t="s">
        <v>378</v>
      </c>
      <c r="B388" s="7">
        <v>1016.5</v>
      </c>
      <c r="C388" s="7">
        <v>2669.77</v>
      </c>
      <c r="D388" s="2">
        <v>229.15</v>
      </c>
      <c r="E388" s="2">
        <v>3289.34</v>
      </c>
      <c r="F388" s="2">
        <v>4217</v>
      </c>
      <c r="G388" s="2">
        <v>3715</v>
      </c>
      <c r="H388" s="2">
        <v>9213</v>
      </c>
      <c r="I388" s="2">
        <v>6605.02</v>
      </c>
      <c r="J388" s="2"/>
      <c r="K388" s="2">
        <v>100</v>
      </c>
      <c r="L388" s="2">
        <v>97</v>
      </c>
      <c r="M388" s="2">
        <v>1122</v>
      </c>
      <c r="N388" s="2">
        <v>32273.78</v>
      </c>
      <c r="O388" s="2">
        <v>7079</v>
      </c>
      <c r="P388" s="2">
        <v>8850</v>
      </c>
      <c r="Q388" s="2">
        <v>1643</v>
      </c>
      <c r="R388" s="2">
        <v>16407</v>
      </c>
      <c r="S388" s="2">
        <v>21945</v>
      </c>
      <c r="T388" s="2">
        <v>22259</v>
      </c>
      <c r="U388" s="2">
        <v>81557</v>
      </c>
      <c r="V388" s="2">
        <v>54825</v>
      </c>
      <c r="W388" s="2"/>
      <c r="X388" s="2">
        <v>899</v>
      </c>
      <c r="Y388" s="2">
        <v>881</v>
      </c>
      <c r="Z388" s="2">
        <v>10272</v>
      </c>
      <c r="AA388" s="2">
        <v>226617</v>
      </c>
      <c r="AB388" s="2"/>
      <c r="AC388" s="2"/>
      <c r="AD388" s="2"/>
      <c r="AE388" s="2">
        <v>80</v>
      </c>
      <c r="AF388" s="2"/>
      <c r="AG388" s="2"/>
      <c r="AH388" s="2"/>
      <c r="AI388" s="2"/>
      <c r="AJ388" s="2"/>
      <c r="AK388" s="2"/>
      <c r="AL388" s="2"/>
      <c r="AM388" s="2"/>
      <c r="AN388" s="2">
        <v>80</v>
      </c>
      <c r="AO388" s="2"/>
      <c r="AP388" s="2"/>
      <c r="AQ388" s="2"/>
      <c r="AR388" s="2">
        <v>595</v>
      </c>
      <c r="AS388" s="2"/>
      <c r="AT388" s="2"/>
      <c r="AU388" s="2"/>
      <c r="AV388" s="2"/>
      <c r="AW388" s="2"/>
      <c r="AX388" s="2"/>
      <c r="AY388" s="2"/>
      <c r="AZ388" s="2"/>
      <c r="BA388" s="2">
        <v>595</v>
      </c>
    </row>
    <row r="389" spans="1:53" ht="71.25">
      <c r="A389" s="1" t="s">
        <v>379</v>
      </c>
      <c r="B389" s="9"/>
      <c r="C389" s="9"/>
      <c r="D389" s="2"/>
      <c r="E389" s="2"/>
      <c r="F389" s="2"/>
      <c r="G389" s="2">
        <v>1224</v>
      </c>
      <c r="H389" s="2">
        <v>7278.6</v>
      </c>
      <c r="I389" s="2">
        <v>1646</v>
      </c>
      <c r="J389" s="2">
        <v>840</v>
      </c>
      <c r="K389" s="2"/>
      <c r="L389" s="2"/>
      <c r="M389" s="2"/>
      <c r="N389" s="2">
        <v>10988.6</v>
      </c>
      <c r="O389" s="2"/>
      <c r="P389" s="2"/>
      <c r="Q389" s="2"/>
      <c r="R389" s="2"/>
      <c r="S389" s="2"/>
      <c r="T389" s="2">
        <v>7756</v>
      </c>
      <c r="U389" s="2">
        <v>43359</v>
      </c>
      <c r="V389" s="2">
        <v>6794</v>
      </c>
      <c r="W389" s="2">
        <v>4111</v>
      </c>
      <c r="X389" s="2"/>
      <c r="Y389" s="2"/>
      <c r="Z389" s="2"/>
      <c r="AA389" s="2">
        <v>62020</v>
      </c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</row>
    <row r="390" spans="1:53" ht="114">
      <c r="A390" s="1" t="s">
        <v>380</v>
      </c>
      <c r="B390" s="7">
        <v>29257.6</v>
      </c>
      <c r="C390" s="7">
        <v>58917.8</v>
      </c>
      <c r="D390" s="2">
        <v>32650.9</v>
      </c>
      <c r="E390" s="2">
        <v>44469.7</v>
      </c>
      <c r="F390" s="2">
        <v>111453.6</v>
      </c>
      <c r="G390" s="2">
        <v>3369.6</v>
      </c>
      <c r="H390" s="2">
        <v>39692.6</v>
      </c>
      <c r="I390" s="2">
        <v>35549.6</v>
      </c>
      <c r="J390" s="2">
        <v>19719</v>
      </c>
      <c r="K390" s="2">
        <v>35977.6</v>
      </c>
      <c r="L390" s="2">
        <v>64382.1</v>
      </c>
      <c r="M390" s="2">
        <v>39343.75</v>
      </c>
      <c r="N390" s="2">
        <v>514783.85</v>
      </c>
      <c r="O390" s="2">
        <v>149195</v>
      </c>
      <c r="P390" s="2">
        <v>251526</v>
      </c>
      <c r="Q390" s="2">
        <v>141950</v>
      </c>
      <c r="R390" s="2">
        <v>284774</v>
      </c>
      <c r="S390" s="2">
        <v>427045</v>
      </c>
      <c r="T390" s="2">
        <v>30828</v>
      </c>
      <c r="U390" s="2">
        <v>195458</v>
      </c>
      <c r="V390" s="2">
        <v>176979</v>
      </c>
      <c r="W390" s="2">
        <v>123117</v>
      </c>
      <c r="X390" s="2">
        <v>168497</v>
      </c>
      <c r="Y390" s="2">
        <v>327317</v>
      </c>
      <c r="Z390" s="2">
        <v>145133</v>
      </c>
      <c r="AA390" s="2">
        <v>2421819</v>
      </c>
      <c r="AB390" s="2">
        <v>840</v>
      </c>
      <c r="AC390" s="2"/>
      <c r="AD390" s="2"/>
      <c r="AE390" s="2">
        <v>43</v>
      </c>
      <c r="AF390" s="2">
        <v>2016</v>
      </c>
      <c r="AG390" s="2">
        <v>1000</v>
      </c>
      <c r="AH390" s="2">
        <v>1000</v>
      </c>
      <c r="AI390" s="2"/>
      <c r="AJ390" s="2">
        <v>2000</v>
      </c>
      <c r="AK390" s="2"/>
      <c r="AL390" s="2"/>
      <c r="AM390" s="2"/>
      <c r="AN390" s="2">
        <v>6899</v>
      </c>
      <c r="AO390" s="2">
        <v>5492</v>
      </c>
      <c r="AP390" s="2"/>
      <c r="AQ390" s="2"/>
      <c r="AR390" s="2">
        <v>411</v>
      </c>
      <c r="AS390" s="2">
        <v>7649</v>
      </c>
      <c r="AT390" s="2">
        <v>7775</v>
      </c>
      <c r="AU390" s="2">
        <v>3794</v>
      </c>
      <c r="AV390" s="2"/>
      <c r="AW390" s="2">
        <v>9779</v>
      </c>
      <c r="AX390" s="2"/>
      <c r="AY390" s="2"/>
      <c r="AZ390" s="2"/>
      <c r="BA390" s="2">
        <v>34900</v>
      </c>
    </row>
    <row r="391" spans="1:53" ht="99.75">
      <c r="A391" s="1" t="s">
        <v>381</v>
      </c>
      <c r="B391" s="9"/>
      <c r="C391" s="9"/>
      <c r="D391" s="2"/>
      <c r="E391" s="2"/>
      <c r="F391" s="2"/>
      <c r="G391" s="2"/>
      <c r="H391" s="2"/>
      <c r="I391" s="2"/>
      <c r="J391" s="2"/>
      <c r="K391" s="2">
        <v>78</v>
      </c>
      <c r="L391" s="2">
        <v>81.6</v>
      </c>
      <c r="M391" s="2">
        <v>112</v>
      </c>
      <c r="N391" s="2">
        <v>271.6</v>
      </c>
      <c r="O391" s="2"/>
      <c r="P391" s="2"/>
      <c r="Q391" s="2"/>
      <c r="R391" s="2"/>
      <c r="S391" s="2"/>
      <c r="T391" s="2"/>
      <c r="U391" s="2"/>
      <c r="V391" s="2"/>
      <c r="W391" s="2"/>
      <c r="X391" s="2">
        <v>503</v>
      </c>
      <c r="Y391" s="2">
        <v>616</v>
      </c>
      <c r="Z391" s="2">
        <v>1124</v>
      </c>
      <c r="AA391" s="2">
        <v>2243</v>
      </c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</row>
    <row r="392" spans="1:53" ht="57">
      <c r="A392" s="1" t="s">
        <v>382</v>
      </c>
      <c r="B392" s="9"/>
      <c r="C392" s="9"/>
      <c r="D392" s="2"/>
      <c r="E392" s="2"/>
      <c r="F392" s="2">
        <v>3014</v>
      </c>
      <c r="G392" s="2"/>
      <c r="H392" s="2"/>
      <c r="I392" s="2"/>
      <c r="J392" s="2"/>
      <c r="K392" s="2"/>
      <c r="L392" s="2">
        <v>3000</v>
      </c>
      <c r="M392" s="2"/>
      <c r="N392" s="2">
        <v>6014</v>
      </c>
      <c r="O392" s="2"/>
      <c r="P392" s="2"/>
      <c r="Q392" s="2"/>
      <c r="R392" s="2"/>
      <c r="S392" s="2">
        <v>11291</v>
      </c>
      <c r="T392" s="2"/>
      <c r="U392" s="2"/>
      <c r="V392" s="2"/>
      <c r="W392" s="2"/>
      <c r="X392" s="2"/>
      <c r="Y392" s="2">
        <v>11246</v>
      </c>
      <c r="Z392" s="2"/>
      <c r="AA392" s="2">
        <v>22537</v>
      </c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</row>
    <row r="393" spans="1:53" ht="42.75">
      <c r="A393" s="1" t="s">
        <v>383</v>
      </c>
      <c r="B393" s="7">
        <v>58.6</v>
      </c>
      <c r="C393" s="7">
        <v>302.6</v>
      </c>
      <c r="D393" s="2">
        <v>148</v>
      </c>
      <c r="E393" s="2">
        <v>270</v>
      </c>
      <c r="F393" s="2">
        <v>500</v>
      </c>
      <c r="G393" s="2">
        <v>2080</v>
      </c>
      <c r="H393" s="2">
        <v>1813</v>
      </c>
      <c r="I393" s="2">
        <v>4366</v>
      </c>
      <c r="J393" s="2">
        <v>6846</v>
      </c>
      <c r="K393" s="2">
        <v>21090</v>
      </c>
      <c r="L393" s="2"/>
      <c r="M393" s="2">
        <v>138</v>
      </c>
      <c r="N393" s="2">
        <v>37612.2</v>
      </c>
      <c r="O393" s="2">
        <v>332</v>
      </c>
      <c r="P393" s="2">
        <v>2017</v>
      </c>
      <c r="Q393" s="2">
        <v>1933</v>
      </c>
      <c r="R393" s="2">
        <v>3560</v>
      </c>
      <c r="S393" s="2">
        <v>3717</v>
      </c>
      <c r="T393" s="2">
        <v>18699</v>
      </c>
      <c r="U393" s="2">
        <v>11569</v>
      </c>
      <c r="V393" s="2">
        <v>23099</v>
      </c>
      <c r="W393" s="2">
        <v>35858</v>
      </c>
      <c r="X393" s="2">
        <v>81619</v>
      </c>
      <c r="Y393" s="2"/>
      <c r="Z393" s="2">
        <v>1031</v>
      </c>
      <c r="AA393" s="2">
        <v>183434</v>
      </c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</row>
    <row r="394" spans="1:53" ht="42.75">
      <c r="A394" s="1" t="s">
        <v>384</v>
      </c>
      <c r="B394" s="7">
        <v>485</v>
      </c>
      <c r="C394" s="7">
        <v>6492</v>
      </c>
      <c r="D394" s="2"/>
      <c r="E394" s="2"/>
      <c r="F394" s="2">
        <v>100</v>
      </c>
      <c r="G394" s="2">
        <v>500</v>
      </c>
      <c r="H394" s="2">
        <v>5867</v>
      </c>
      <c r="I394" s="2"/>
      <c r="J394" s="2">
        <v>30</v>
      </c>
      <c r="K394" s="2">
        <v>3890.08</v>
      </c>
      <c r="L394" s="2">
        <v>2006</v>
      </c>
      <c r="M394" s="2"/>
      <c r="N394" s="2">
        <v>19370.08</v>
      </c>
      <c r="O394" s="2">
        <v>2958</v>
      </c>
      <c r="P394" s="2">
        <v>28863</v>
      </c>
      <c r="Q394" s="2"/>
      <c r="R394" s="2"/>
      <c r="S394" s="2">
        <v>703</v>
      </c>
      <c r="T394" s="2">
        <v>2738</v>
      </c>
      <c r="U394" s="2">
        <v>29476</v>
      </c>
      <c r="V394" s="2"/>
      <c r="W394" s="2">
        <v>763</v>
      </c>
      <c r="X394" s="2">
        <v>15731</v>
      </c>
      <c r="Y394" s="2">
        <v>7671</v>
      </c>
      <c r="Z394" s="2"/>
      <c r="AA394" s="2">
        <v>88903</v>
      </c>
      <c r="AB394" s="2">
        <v>540</v>
      </c>
      <c r="AC394" s="2"/>
      <c r="AD394" s="2"/>
      <c r="AE394" s="2">
        <v>43</v>
      </c>
      <c r="AF394" s="2"/>
      <c r="AG394" s="2">
        <v>1000</v>
      </c>
      <c r="AH394" s="2"/>
      <c r="AI394" s="2"/>
      <c r="AJ394" s="2">
        <v>2000</v>
      </c>
      <c r="AK394" s="2"/>
      <c r="AL394" s="2"/>
      <c r="AM394" s="2"/>
      <c r="AN394" s="2">
        <v>3583</v>
      </c>
      <c r="AO394" s="2">
        <v>3591</v>
      </c>
      <c r="AP394" s="2"/>
      <c r="AQ394" s="2"/>
      <c r="AR394" s="2">
        <v>411</v>
      </c>
      <c r="AS394" s="2"/>
      <c r="AT394" s="2">
        <v>7775</v>
      </c>
      <c r="AU394" s="2"/>
      <c r="AV394" s="2"/>
      <c r="AW394" s="2">
        <v>9779</v>
      </c>
      <c r="AX394" s="2"/>
      <c r="AY394" s="2"/>
      <c r="AZ394" s="2"/>
      <c r="BA394" s="2">
        <v>21556</v>
      </c>
    </row>
    <row r="395" spans="1:53" ht="42.75">
      <c r="A395" s="1" t="s">
        <v>385</v>
      </c>
      <c r="B395" s="7">
        <v>7092</v>
      </c>
      <c r="C395" s="7">
        <v>6197</v>
      </c>
      <c r="D395" s="2">
        <v>1011.6</v>
      </c>
      <c r="E395" s="2">
        <v>8613.8</v>
      </c>
      <c r="F395" s="2">
        <v>31884.6</v>
      </c>
      <c r="G395" s="2"/>
      <c r="H395" s="2">
        <v>7996</v>
      </c>
      <c r="I395" s="2">
        <v>11644</v>
      </c>
      <c r="J395" s="2">
        <v>7131</v>
      </c>
      <c r="K395" s="2">
        <v>8077.52</v>
      </c>
      <c r="L395" s="2">
        <v>1824.5</v>
      </c>
      <c r="M395" s="2">
        <v>2741.75</v>
      </c>
      <c r="N395" s="2">
        <v>94213.77</v>
      </c>
      <c r="O395" s="2">
        <v>45455</v>
      </c>
      <c r="P395" s="2">
        <v>45455</v>
      </c>
      <c r="Q395" s="2">
        <v>2779</v>
      </c>
      <c r="R395" s="2">
        <v>44634</v>
      </c>
      <c r="S395" s="2">
        <v>151937</v>
      </c>
      <c r="T395" s="2"/>
      <c r="U395" s="2">
        <v>53957</v>
      </c>
      <c r="V395" s="2">
        <v>65367</v>
      </c>
      <c r="W395" s="2">
        <v>48815</v>
      </c>
      <c r="X395" s="2">
        <v>55419</v>
      </c>
      <c r="Y395" s="2">
        <v>12263</v>
      </c>
      <c r="Z395" s="2">
        <v>18559</v>
      </c>
      <c r="AA395" s="2">
        <v>544640</v>
      </c>
      <c r="AB395" s="2"/>
      <c r="AC395" s="2"/>
      <c r="AD395" s="2"/>
      <c r="AE395" s="2"/>
      <c r="AF395" s="2">
        <v>2016</v>
      </c>
      <c r="AG395" s="2"/>
      <c r="AH395" s="2">
        <v>1000</v>
      </c>
      <c r="AI395" s="2"/>
      <c r="AJ395" s="2"/>
      <c r="AK395" s="2"/>
      <c r="AL395" s="2"/>
      <c r="AM395" s="2"/>
      <c r="AN395" s="2">
        <v>3016</v>
      </c>
      <c r="AO395" s="2"/>
      <c r="AP395" s="2"/>
      <c r="AQ395" s="2"/>
      <c r="AR395" s="2"/>
      <c r="AS395" s="2">
        <v>7649</v>
      </c>
      <c r="AT395" s="2"/>
      <c r="AU395" s="2">
        <v>3794</v>
      </c>
      <c r="AV395" s="2"/>
      <c r="AW395" s="2"/>
      <c r="AX395" s="2"/>
      <c r="AY395" s="2"/>
      <c r="AZ395" s="2"/>
      <c r="BA395" s="2">
        <v>11443</v>
      </c>
    </row>
    <row r="396" spans="1:53" ht="85.5">
      <c r="A396" s="1" t="s">
        <v>386</v>
      </c>
      <c r="B396" s="7">
        <v>18644</v>
      </c>
      <c r="C396" s="7">
        <v>187.2</v>
      </c>
      <c r="D396" s="2">
        <v>690</v>
      </c>
      <c r="E396" s="2">
        <v>23775.9</v>
      </c>
      <c r="F396" s="2">
        <v>193</v>
      </c>
      <c r="G396" s="2">
        <v>135.6</v>
      </c>
      <c r="H396" s="2">
        <v>2467.6</v>
      </c>
      <c r="I396" s="2">
        <v>771.6</v>
      </c>
      <c r="J396" s="2">
        <v>2329</v>
      </c>
      <c r="K396" s="2">
        <v>432</v>
      </c>
      <c r="L396" s="2">
        <v>47288</v>
      </c>
      <c r="M396" s="2">
        <v>25152</v>
      </c>
      <c r="N396" s="2">
        <v>122065.9</v>
      </c>
      <c r="O396" s="2">
        <v>76805</v>
      </c>
      <c r="P396" s="2">
        <v>1700</v>
      </c>
      <c r="Q396" s="2">
        <v>5371</v>
      </c>
      <c r="R396" s="2">
        <v>192384</v>
      </c>
      <c r="S396" s="2">
        <v>1312</v>
      </c>
      <c r="T396" s="2">
        <v>920</v>
      </c>
      <c r="U396" s="2">
        <v>18637</v>
      </c>
      <c r="V396" s="2">
        <v>5689</v>
      </c>
      <c r="W396" s="2">
        <v>17056</v>
      </c>
      <c r="X396" s="2">
        <v>3063</v>
      </c>
      <c r="Y396" s="2">
        <v>252248</v>
      </c>
      <c r="Z396" s="2">
        <v>88883</v>
      </c>
      <c r="AA396" s="2">
        <v>664068</v>
      </c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</row>
    <row r="397" spans="1:53" ht="57">
      <c r="A397" s="1" t="s">
        <v>387</v>
      </c>
      <c r="B397" s="7">
        <v>1730</v>
      </c>
      <c r="C397" s="7">
        <v>44940</v>
      </c>
      <c r="D397" s="2">
        <v>30171.3</v>
      </c>
      <c r="E397" s="2">
        <v>1380</v>
      </c>
      <c r="F397" s="2">
        <v>73645</v>
      </c>
      <c r="G397" s="2">
        <v>558</v>
      </c>
      <c r="H397" s="2">
        <v>18141</v>
      </c>
      <c r="I397" s="2">
        <v>18672</v>
      </c>
      <c r="J397" s="2">
        <v>3275</v>
      </c>
      <c r="K397" s="2">
        <v>2410</v>
      </c>
      <c r="L397" s="2">
        <v>9807</v>
      </c>
      <c r="M397" s="2">
        <v>11200</v>
      </c>
      <c r="N397" s="2">
        <v>215929.3</v>
      </c>
      <c r="O397" s="2">
        <v>14504</v>
      </c>
      <c r="P397" s="2">
        <v>170606</v>
      </c>
      <c r="Q397" s="2">
        <v>126655</v>
      </c>
      <c r="R397" s="2">
        <v>9841</v>
      </c>
      <c r="S397" s="2">
        <v>250248</v>
      </c>
      <c r="T397" s="2">
        <v>4364</v>
      </c>
      <c r="U397" s="2">
        <v>66196</v>
      </c>
      <c r="V397" s="2">
        <v>82031</v>
      </c>
      <c r="W397" s="2">
        <v>18601</v>
      </c>
      <c r="X397" s="2">
        <v>12162</v>
      </c>
      <c r="Y397" s="2">
        <v>40486</v>
      </c>
      <c r="Z397" s="2">
        <v>35536</v>
      </c>
      <c r="AA397" s="2">
        <v>831230</v>
      </c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</row>
    <row r="398" spans="1:53" ht="57">
      <c r="A398" s="1" t="s">
        <v>388</v>
      </c>
      <c r="B398" s="9"/>
      <c r="C398" s="9"/>
      <c r="D398" s="2"/>
      <c r="E398" s="2"/>
      <c r="F398" s="2"/>
      <c r="G398" s="2">
        <v>96</v>
      </c>
      <c r="H398" s="2"/>
      <c r="I398" s="2">
        <v>96</v>
      </c>
      <c r="J398" s="2"/>
      <c r="K398" s="2"/>
      <c r="L398" s="2"/>
      <c r="M398" s="2"/>
      <c r="N398" s="2">
        <v>192</v>
      </c>
      <c r="Q398" s="2"/>
      <c r="R398" s="2"/>
      <c r="S398" s="2"/>
      <c r="T398" s="2">
        <v>4107</v>
      </c>
      <c r="U398" s="2"/>
      <c r="V398" s="2">
        <v>793</v>
      </c>
      <c r="W398" s="2"/>
      <c r="X398" s="2"/>
      <c r="Y398" s="2"/>
      <c r="Z398" s="2"/>
      <c r="AA398" s="2">
        <v>4900</v>
      </c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</row>
    <row r="399" spans="1:53" ht="71.25">
      <c r="A399" s="1" t="s">
        <v>389</v>
      </c>
      <c r="B399" s="7">
        <v>1248</v>
      </c>
      <c r="C399" s="7">
        <v>799</v>
      </c>
      <c r="D399" s="2">
        <v>630</v>
      </c>
      <c r="E399" s="2">
        <v>10430</v>
      </c>
      <c r="F399" s="2">
        <v>2117</v>
      </c>
      <c r="G399" s="2"/>
      <c r="H399" s="2">
        <v>3408</v>
      </c>
      <c r="I399" s="2"/>
      <c r="J399" s="2">
        <v>108</v>
      </c>
      <c r="K399" s="2"/>
      <c r="L399" s="2">
        <v>375</v>
      </c>
      <c r="M399" s="2"/>
      <c r="N399" s="2">
        <v>19115</v>
      </c>
      <c r="O399" s="2">
        <v>9141</v>
      </c>
      <c r="P399" s="2">
        <v>2885</v>
      </c>
      <c r="Q399" s="2">
        <v>5212</v>
      </c>
      <c r="R399" s="2">
        <v>34355</v>
      </c>
      <c r="S399" s="2">
        <v>7837</v>
      </c>
      <c r="T399" s="2"/>
      <c r="U399" s="2">
        <v>15623</v>
      </c>
      <c r="V399" s="2"/>
      <c r="W399" s="2">
        <v>2024</v>
      </c>
      <c r="X399" s="2"/>
      <c r="Y399" s="2">
        <v>2787</v>
      </c>
      <c r="Z399" s="2"/>
      <c r="AA399" s="2">
        <v>79864</v>
      </c>
      <c r="AB399" s="2">
        <v>300</v>
      </c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>
        <v>300</v>
      </c>
      <c r="AO399" s="2">
        <v>1901</v>
      </c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>
        <v>1901</v>
      </c>
    </row>
    <row r="400" spans="1:53" ht="28.5">
      <c r="A400" s="1" t="s">
        <v>390</v>
      </c>
      <c r="B400" s="7">
        <v>1241.85</v>
      </c>
      <c r="C400" s="7">
        <v>9595.55</v>
      </c>
      <c r="D400" s="2">
        <v>284</v>
      </c>
      <c r="E400" s="2">
        <v>1418</v>
      </c>
      <c r="F400" s="2">
        <v>11782</v>
      </c>
      <c r="G400" s="2">
        <v>29050.7</v>
      </c>
      <c r="H400" s="2">
        <v>1182</v>
      </c>
      <c r="I400" s="2">
        <v>268</v>
      </c>
      <c r="J400" s="2">
        <v>285</v>
      </c>
      <c r="K400" s="2">
        <v>246</v>
      </c>
      <c r="L400" s="2">
        <v>338</v>
      </c>
      <c r="M400" s="2">
        <v>355</v>
      </c>
      <c r="N400" s="2">
        <v>56046.1</v>
      </c>
      <c r="O400" s="2">
        <v>21569</v>
      </c>
      <c r="P400" s="2">
        <v>126345</v>
      </c>
      <c r="Q400" s="2">
        <v>6008</v>
      </c>
      <c r="R400" s="2">
        <v>15195</v>
      </c>
      <c r="S400" s="2">
        <v>140054</v>
      </c>
      <c r="T400" s="2">
        <v>313125</v>
      </c>
      <c r="U400" s="2">
        <v>15209</v>
      </c>
      <c r="V400" s="2">
        <v>5294</v>
      </c>
      <c r="W400" s="2">
        <v>4110</v>
      </c>
      <c r="X400" s="2">
        <v>2662</v>
      </c>
      <c r="Y400" s="2">
        <v>4311</v>
      </c>
      <c r="Z400" s="2">
        <v>4800</v>
      </c>
      <c r="AA400" s="2">
        <v>658682</v>
      </c>
      <c r="AB400" s="2"/>
      <c r="AC400" s="2">
        <v>46.13</v>
      </c>
      <c r="AD400" s="2"/>
      <c r="AE400" s="2"/>
      <c r="AF400" s="2">
        <v>80.75</v>
      </c>
      <c r="AG400" s="2"/>
      <c r="AH400" s="2">
        <v>112.44</v>
      </c>
      <c r="AI400" s="2">
        <v>125.91</v>
      </c>
      <c r="AJ400" s="2">
        <v>48.45</v>
      </c>
      <c r="AK400" s="2"/>
      <c r="AL400" s="2">
        <v>23.79</v>
      </c>
      <c r="AM400" s="2">
        <v>85.96</v>
      </c>
      <c r="AN400" s="2">
        <v>523.43</v>
      </c>
      <c r="AO400" s="2"/>
      <c r="AP400" s="2">
        <v>843</v>
      </c>
      <c r="AQ400" s="2"/>
      <c r="AR400" s="2"/>
      <c r="AS400" s="2">
        <v>1466</v>
      </c>
      <c r="AT400" s="2"/>
      <c r="AU400" s="2">
        <v>2034</v>
      </c>
      <c r="AV400" s="2">
        <v>2272</v>
      </c>
      <c r="AW400" s="2">
        <v>870</v>
      </c>
      <c r="AX400" s="2"/>
      <c r="AY400" s="2">
        <v>428</v>
      </c>
      <c r="AZ400" s="2">
        <v>1547</v>
      </c>
      <c r="BA400" s="2">
        <v>9460</v>
      </c>
    </row>
    <row r="401" spans="1:53" ht="28.5">
      <c r="A401" s="1" t="s">
        <v>391</v>
      </c>
      <c r="B401" s="7">
        <v>1241.85</v>
      </c>
      <c r="C401" s="7">
        <v>9595.55</v>
      </c>
      <c r="D401" s="2">
        <v>284</v>
      </c>
      <c r="E401" s="2">
        <v>1418</v>
      </c>
      <c r="F401" s="2">
        <v>11782</v>
      </c>
      <c r="G401" s="2">
        <v>29050.7</v>
      </c>
      <c r="H401" s="2">
        <v>1182</v>
      </c>
      <c r="I401" s="2">
        <v>268</v>
      </c>
      <c r="J401" s="2">
        <v>285</v>
      </c>
      <c r="K401" s="2">
        <v>246</v>
      </c>
      <c r="L401" s="2">
        <v>338</v>
      </c>
      <c r="M401" s="2">
        <v>355</v>
      </c>
      <c r="N401" s="2">
        <v>56046.1</v>
      </c>
      <c r="O401" s="2">
        <v>21569</v>
      </c>
      <c r="P401" s="2">
        <v>126345</v>
      </c>
      <c r="Q401" s="2">
        <v>6008</v>
      </c>
      <c r="R401" s="2">
        <v>15195</v>
      </c>
      <c r="S401" s="2">
        <v>140054</v>
      </c>
      <c r="T401" s="2">
        <v>313125</v>
      </c>
      <c r="U401" s="2">
        <v>15209</v>
      </c>
      <c r="V401" s="2">
        <v>5294</v>
      </c>
      <c r="W401" s="2">
        <v>4110</v>
      </c>
      <c r="X401" s="2">
        <v>2662</v>
      </c>
      <c r="Y401" s="2">
        <v>4311</v>
      </c>
      <c r="Z401" s="2">
        <v>4800</v>
      </c>
      <c r="AA401" s="2">
        <v>658682</v>
      </c>
      <c r="AB401" s="2"/>
      <c r="AC401" s="2">
        <v>46.13</v>
      </c>
      <c r="AD401" s="2"/>
      <c r="AE401" s="2"/>
      <c r="AF401" s="2">
        <v>80.75</v>
      </c>
      <c r="AG401" s="2"/>
      <c r="AH401" s="2">
        <v>112.44</v>
      </c>
      <c r="AI401" s="2">
        <v>125.91</v>
      </c>
      <c r="AJ401" s="2">
        <v>48.45</v>
      </c>
      <c r="AK401" s="2"/>
      <c r="AL401" s="2">
        <v>23.79</v>
      </c>
      <c r="AM401" s="2">
        <v>85.96</v>
      </c>
      <c r="AN401" s="2">
        <v>523.43</v>
      </c>
      <c r="AO401" s="2"/>
      <c r="AP401" s="2">
        <v>843</v>
      </c>
      <c r="AQ401" s="2"/>
      <c r="AR401" s="2"/>
      <c r="AS401" s="2">
        <v>1466</v>
      </c>
      <c r="AT401" s="2"/>
      <c r="AU401" s="2">
        <v>2034</v>
      </c>
      <c r="AV401" s="2">
        <v>2272</v>
      </c>
      <c r="AW401" s="2">
        <v>870</v>
      </c>
      <c r="AX401" s="2"/>
      <c r="AY401" s="2">
        <v>428</v>
      </c>
      <c r="AZ401" s="2">
        <v>1547</v>
      </c>
      <c r="BA401" s="2">
        <v>9460</v>
      </c>
    </row>
    <row r="402" spans="1:53" ht="42.75">
      <c r="A402" s="1" t="s">
        <v>392</v>
      </c>
      <c r="B402" s="7">
        <v>1474.67</v>
      </c>
      <c r="C402" s="7">
        <v>1340.45</v>
      </c>
      <c r="D402" s="2">
        <v>781.31</v>
      </c>
      <c r="E402" s="2">
        <v>3416.94</v>
      </c>
      <c r="F402" s="2">
        <v>10038.91</v>
      </c>
      <c r="G402" s="2">
        <v>8272.8</v>
      </c>
      <c r="H402" s="2">
        <v>2377</v>
      </c>
      <c r="I402" s="2">
        <v>1516.25</v>
      </c>
      <c r="J402" s="2">
        <v>588.55</v>
      </c>
      <c r="K402" s="2">
        <v>387.2</v>
      </c>
      <c r="L402" s="2">
        <v>388.55</v>
      </c>
      <c r="M402" s="2">
        <v>240.9</v>
      </c>
      <c r="N402" s="2">
        <v>30823.53</v>
      </c>
      <c r="O402" s="2">
        <v>11235</v>
      </c>
      <c r="P402" s="2">
        <v>9739</v>
      </c>
      <c r="Q402" s="2">
        <v>11165</v>
      </c>
      <c r="R402" s="2">
        <v>28741</v>
      </c>
      <c r="S402" s="2">
        <v>82590</v>
      </c>
      <c r="T402" s="2">
        <v>76878</v>
      </c>
      <c r="U402" s="2">
        <v>23799</v>
      </c>
      <c r="V402" s="2">
        <v>15170</v>
      </c>
      <c r="W402" s="2">
        <v>7249</v>
      </c>
      <c r="X402" s="2">
        <v>5440</v>
      </c>
      <c r="Y402" s="2">
        <v>4654</v>
      </c>
      <c r="Z402" s="2">
        <v>3527</v>
      </c>
      <c r="AA402" s="2">
        <v>280187</v>
      </c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</row>
    <row r="403" spans="1:53" ht="28.5">
      <c r="A403" s="1" t="s">
        <v>393</v>
      </c>
      <c r="B403" s="7">
        <v>1450.67</v>
      </c>
      <c r="C403" s="7">
        <v>1305.65</v>
      </c>
      <c r="D403" s="2">
        <v>752.51</v>
      </c>
      <c r="E403" s="2">
        <v>3359.34</v>
      </c>
      <c r="F403" s="2">
        <v>9996.91</v>
      </c>
      <c r="G403" s="2">
        <v>8232</v>
      </c>
      <c r="H403" s="2">
        <v>2264.2</v>
      </c>
      <c r="I403" s="2">
        <v>1445.45</v>
      </c>
      <c r="J403" s="2">
        <v>514.25</v>
      </c>
      <c r="K403" s="2">
        <v>314</v>
      </c>
      <c r="L403" s="2">
        <v>338.15</v>
      </c>
      <c r="M403" s="2">
        <v>122.1</v>
      </c>
      <c r="N403" s="2">
        <v>30095.23</v>
      </c>
      <c r="O403" s="2">
        <v>10848</v>
      </c>
      <c r="P403" s="2">
        <v>9177</v>
      </c>
      <c r="Q403" s="2">
        <v>10700</v>
      </c>
      <c r="R403" s="2">
        <v>27812</v>
      </c>
      <c r="S403" s="2">
        <v>81912</v>
      </c>
      <c r="T403" s="2">
        <v>76220</v>
      </c>
      <c r="U403" s="2">
        <v>22333</v>
      </c>
      <c r="V403" s="2">
        <v>14027</v>
      </c>
      <c r="W403" s="2">
        <v>6049</v>
      </c>
      <c r="X403" s="2">
        <v>4259</v>
      </c>
      <c r="Y403" s="2">
        <v>3841</v>
      </c>
      <c r="Z403" s="2">
        <v>1487</v>
      </c>
      <c r="AA403" s="2">
        <v>268665</v>
      </c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</row>
    <row r="404" spans="1:53" ht="42.75">
      <c r="A404" s="1" t="s">
        <v>394</v>
      </c>
      <c r="B404" s="7">
        <v>24</v>
      </c>
      <c r="C404" s="7">
        <v>34.8</v>
      </c>
      <c r="D404" s="2">
        <v>28.8</v>
      </c>
      <c r="E404" s="2">
        <v>57.6</v>
      </c>
      <c r="F404" s="2">
        <v>42</v>
      </c>
      <c r="G404" s="2">
        <v>40.8</v>
      </c>
      <c r="H404" s="2">
        <v>112.8</v>
      </c>
      <c r="I404" s="2">
        <v>70.8</v>
      </c>
      <c r="J404" s="2">
        <v>74.3</v>
      </c>
      <c r="K404" s="2">
        <v>73.2</v>
      </c>
      <c r="L404" s="2">
        <v>50.4</v>
      </c>
      <c r="M404" s="2">
        <v>118.8</v>
      </c>
      <c r="N404" s="2">
        <v>728.3</v>
      </c>
      <c r="O404" s="2">
        <v>387</v>
      </c>
      <c r="P404" s="2">
        <v>562</v>
      </c>
      <c r="Q404" s="2">
        <v>465</v>
      </c>
      <c r="R404" s="2">
        <v>929</v>
      </c>
      <c r="S404" s="2">
        <v>678</v>
      </c>
      <c r="T404" s="2">
        <v>658</v>
      </c>
      <c r="U404" s="2">
        <v>1466</v>
      </c>
      <c r="V404" s="2">
        <v>1143</v>
      </c>
      <c r="W404" s="2">
        <v>1200</v>
      </c>
      <c r="X404" s="2">
        <v>1181</v>
      </c>
      <c r="Y404" s="2">
        <v>813</v>
      </c>
      <c r="Z404" s="2">
        <v>2040</v>
      </c>
      <c r="AA404" s="2">
        <v>11522</v>
      </c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</row>
    <row r="405" spans="1:53" ht="71.25">
      <c r="A405" s="1" t="s">
        <v>395</v>
      </c>
      <c r="B405" s="7">
        <v>9</v>
      </c>
      <c r="C405" s="7">
        <v>5</v>
      </c>
      <c r="D405" s="2"/>
      <c r="E405" s="2">
        <v>9</v>
      </c>
      <c r="F405" s="2">
        <v>9</v>
      </c>
      <c r="G405" s="2"/>
      <c r="H405" s="2">
        <v>9</v>
      </c>
      <c r="I405" s="2">
        <v>9</v>
      </c>
      <c r="J405" s="2"/>
      <c r="K405" s="2">
        <v>248</v>
      </c>
      <c r="L405" s="2"/>
      <c r="M405" s="2">
        <v>9</v>
      </c>
      <c r="N405" s="2">
        <v>307</v>
      </c>
      <c r="O405" s="2">
        <v>561</v>
      </c>
      <c r="P405" s="2">
        <v>689</v>
      </c>
      <c r="Q405" s="2"/>
      <c r="R405" s="2">
        <v>831</v>
      </c>
      <c r="S405" s="2">
        <v>433</v>
      </c>
      <c r="T405" s="2"/>
      <c r="U405" s="2">
        <v>1121</v>
      </c>
      <c r="V405" s="2">
        <v>598</v>
      </c>
      <c r="W405" s="2"/>
      <c r="X405" s="2">
        <v>488</v>
      </c>
      <c r="Y405" s="2"/>
      <c r="Z405" s="2">
        <v>945</v>
      </c>
      <c r="AA405" s="2">
        <v>5666</v>
      </c>
      <c r="AB405" s="2"/>
      <c r="AC405" s="2">
        <v>32860</v>
      </c>
      <c r="AD405" s="2">
        <v>1965</v>
      </c>
      <c r="AE405" s="2"/>
      <c r="AF405" s="2">
        <v>275621</v>
      </c>
      <c r="AG405" s="2">
        <v>776280</v>
      </c>
      <c r="AH405" s="2">
        <v>150641</v>
      </c>
      <c r="AI405" s="2"/>
      <c r="AJ405" s="2">
        <v>3630</v>
      </c>
      <c r="AK405" s="2"/>
      <c r="AL405" s="2"/>
      <c r="AM405" s="2">
        <v>2325</v>
      </c>
      <c r="AN405" s="2">
        <v>1243322</v>
      </c>
      <c r="AO405" s="2"/>
      <c r="AP405" s="2">
        <v>380720</v>
      </c>
      <c r="AQ405" s="2">
        <v>32871</v>
      </c>
      <c r="AR405" s="2"/>
      <c r="AS405" s="2">
        <v>360726</v>
      </c>
      <c r="AT405" s="2">
        <v>1221572</v>
      </c>
      <c r="AU405" s="2">
        <v>209375</v>
      </c>
      <c r="AV405" s="2"/>
      <c r="AW405" s="2">
        <v>37877</v>
      </c>
      <c r="AX405" s="2"/>
      <c r="AY405" s="2"/>
      <c r="AZ405" s="2">
        <v>39731</v>
      </c>
      <c r="BA405" s="2">
        <v>2282872</v>
      </c>
    </row>
    <row r="406" spans="1:53" ht="114">
      <c r="A406" s="1" t="s">
        <v>396</v>
      </c>
      <c r="B406" s="7">
        <v>9</v>
      </c>
      <c r="C406" s="7">
        <v>5</v>
      </c>
      <c r="D406" s="2"/>
      <c r="E406" s="2">
        <v>9</v>
      </c>
      <c r="F406" s="2">
        <v>9</v>
      </c>
      <c r="G406" s="2"/>
      <c r="H406" s="2">
        <v>9</v>
      </c>
      <c r="I406" s="2">
        <v>9</v>
      </c>
      <c r="J406" s="2"/>
      <c r="K406" s="2">
        <v>248</v>
      </c>
      <c r="L406" s="2"/>
      <c r="M406" s="2">
        <v>9</v>
      </c>
      <c r="N406" s="2">
        <v>307</v>
      </c>
      <c r="O406" s="2">
        <v>561</v>
      </c>
      <c r="P406" s="2">
        <v>689</v>
      </c>
      <c r="Q406" s="2"/>
      <c r="R406" s="2">
        <v>831</v>
      </c>
      <c r="S406" s="2">
        <v>433</v>
      </c>
      <c r="T406" s="2"/>
      <c r="U406" s="2">
        <v>1121</v>
      </c>
      <c r="V406" s="2">
        <v>598</v>
      </c>
      <c r="W406" s="2"/>
      <c r="X406" s="2">
        <v>488</v>
      </c>
      <c r="Y406" s="2"/>
      <c r="Z406" s="2">
        <v>945</v>
      </c>
      <c r="AA406" s="2">
        <v>5666</v>
      </c>
      <c r="AB406" s="2"/>
      <c r="AC406" s="2">
        <v>32860</v>
      </c>
      <c r="AD406" s="2">
        <v>1965</v>
      </c>
      <c r="AE406" s="2"/>
      <c r="AF406" s="2">
        <v>275621</v>
      </c>
      <c r="AG406" s="2">
        <v>776280</v>
      </c>
      <c r="AH406" s="2">
        <v>150641</v>
      </c>
      <c r="AI406" s="2"/>
      <c r="AJ406" s="2">
        <v>3630</v>
      </c>
      <c r="AK406" s="2"/>
      <c r="AL406" s="2"/>
      <c r="AM406" s="2">
        <v>2325</v>
      </c>
      <c r="AN406" s="2">
        <v>1243322</v>
      </c>
      <c r="AO406" s="2"/>
      <c r="AP406" s="2">
        <v>380720</v>
      </c>
      <c r="AQ406" s="2">
        <v>32871</v>
      </c>
      <c r="AR406" s="2"/>
      <c r="AS406" s="2">
        <v>360726</v>
      </c>
      <c r="AT406" s="2">
        <v>1221572</v>
      </c>
      <c r="AU406" s="2">
        <v>209375</v>
      </c>
      <c r="AV406" s="2"/>
      <c r="AW406" s="2">
        <v>37877</v>
      </c>
      <c r="AX406" s="2"/>
      <c r="AY406" s="2"/>
      <c r="AZ406" s="2">
        <v>39731</v>
      </c>
      <c r="BA406" s="2">
        <v>2282872</v>
      </c>
    </row>
    <row r="407" spans="1:53" ht="99.75">
      <c r="A407" s="1" t="s">
        <v>397</v>
      </c>
      <c r="B407" s="9"/>
      <c r="C407" s="9"/>
      <c r="D407" s="2">
        <v>6</v>
      </c>
      <c r="E407" s="2"/>
      <c r="F407" s="2"/>
      <c r="G407" s="2"/>
      <c r="H407" s="2"/>
      <c r="I407" s="2"/>
      <c r="J407" s="2"/>
      <c r="K407" s="2"/>
      <c r="L407" s="2"/>
      <c r="M407" s="2"/>
      <c r="N407" s="2">
        <v>6</v>
      </c>
      <c r="O407" s="2"/>
      <c r="P407" s="2"/>
      <c r="Q407" s="2">
        <v>657</v>
      </c>
      <c r="R407" s="2"/>
      <c r="S407" s="2"/>
      <c r="T407" s="2"/>
      <c r="U407" s="2"/>
      <c r="V407" s="2"/>
      <c r="W407" s="2"/>
      <c r="X407" s="2"/>
      <c r="Y407" s="2"/>
      <c r="Z407" s="2"/>
      <c r="AA407" s="2">
        <v>657</v>
      </c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</row>
    <row r="408" spans="1:53" ht="99.75">
      <c r="A408" s="1" t="s">
        <v>398</v>
      </c>
      <c r="B408" s="9"/>
      <c r="C408" s="9"/>
      <c r="D408" s="2">
        <v>6</v>
      </c>
      <c r="E408" s="2"/>
      <c r="F408" s="2"/>
      <c r="G408" s="2"/>
      <c r="H408" s="2"/>
      <c r="I408" s="2"/>
      <c r="J408" s="2"/>
      <c r="K408" s="2"/>
      <c r="L408" s="2"/>
      <c r="M408" s="2"/>
      <c r="N408" s="2">
        <v>6</v>
      </c>
      <c r="O408" s="2"/>
      <c r="P408" s="2"/>
      <c r="Q408" s="2">
        <v>657</v>
      </c>
      <c r="R408" s="2"/>
      <c r="S408" s="2"/>
      <c r="T408" s="2"/>
      <c r="U408" s="2"/>
      <c r="V408" s="2"/>
      <c r="W408" s="2"/>
      <c r="X408" s="2"/>
      <c r="Y408" s="2"/>
      <c r="Z408" s="2"/>
      <c r="AA408" s="2">
        <v>657</v>
      </c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</row>
    <row r="409" spans="1:53" ht="42.75">
      <c r="A409" s="1" t="s">
        <v>399</v>
      </c>
      <c r="B409" s="9"/>
      <c r="C409" s="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>
        <v>39703</v>
      </c>
      <c r="AF409" s="2">
        <v>137801</v>
      </c>
      <c r="AG409" s="2">
        <v>258505</v>
      </c>
      <c r="AH409" s="2">
        <v>17730</v>
      </c>
      <c r="AI409" s="2"/>
      <c r="AJ409" s="2"/>
      <c r="AK409" s="2"/>
      <c r="AL409" s="2"/>
      <c r="AM409" s="2"/>
      <c r="AN409" s="2">
        <v>453739</v>
      </c>
      <c r="AO409" s="2"/>
      <c r="AP409" s="2"/>
      <c r="AQ409" s="2"/>
      <c r="AR409" s="2">
        <v>77653</v>
      </c>
      <c r="AS409" s="2">
        <v>197282</v>
      </c>
      <c r="AT409" s="2">
        <v>378011</v>
      </c>
      <c r="AU409" s="2">
        <v>25856</v>
      </c>
      <c r="AV409" s="2"/>
      <c r="AW409" s="2"/>
      <c r="AX409" s="2"/>
      <c r="AY409" s="2"/>
      <c r="AZ409" s="2"/>
      <c r="BA409" s="2">
        <v>678802</v>
      </c>
    </row>
    <row r="410" spans="1:53" ht="42.75">
      <c r="A410" s="1" t="s">
        <v>400</v>
      </c>
      <c r="B410" s="9"/>
      <c r="C410" s="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>
        <v>39703</v>
      </c>
      <c r="AF410" s="2">
        <v>137801</v>
      </c>
      <c r="AG410" s="2">
        <v>258505</v>
      </c>
      <c r="AH410" s="2">
        <v>17730</v>
      </c>
      <c r="AI410" s="2"/>
      <c r="AJ410" s="2"/>
      <c r="AK410" s="2"/>
      <c r="AL410" s="2"/>
      <c r="AM410" s="2"/>
      <c r="AN410" s="2">
        <v>453739</v>
      </c>
      <c r="AO410" s="2"/>
      <c r="AP410" s="2"/>
      <c r="AQ410" s="2"/>
      <c r="AR410" s="2">
        <v>77653</v>
      </c>
      <c r="AS410" s="2">
        <v>197282</v>
      </c>
      <c r="AT410" s="2">
        <v>378011</v>
      </c>
      <c r="AU410" s="2">
        <v>25856</v>
      </c>
      <c r="AV410" s="2"/>
      <c r="AW410" s="2"/>
      <c r="AX410" s="2"/>
      <c r="AY410" s="2"/>
      <c r="AZ410" s="2"/>
      <c r="BA410" s="2">
        <v>678802</v>
      </c>
    </row>
    <row r="411" spans="1:53" ht="57">
      <c r="A411" s="1" t="s">
        <v>401</v>
      </c>
      <c r="B411" s="9"/>
      <c r="C411" s="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>
        <v>17824</v>
      </c>
      <c r="AC411" s="2"/>
      <c r="AD411" s="2"/>
      <c r="AE411" s="2">
        <v>10000</v>
      </c>
      <c r="AF411" s="2">
        <v>186240</v>
      </c>
      <c r="AG411" s="2">
        <v>99820</v>
      </c>
      <c r="AH411" s="2">
        <v>144000</v>
      </c>
      <c r="AI411" s="2">
        <v>48000</v>
      </c>
      <c r="AJ411" s="2">
        <v>24000</v>
      </c>
      <c r="AK411" s="2">
        <v>48000</v>
      </c>
      <c r="AL411" s="2">
        <v>60288</v>
      </c>
      <c r="AM411" s="2"/>
      <c r="AN411" s="2">
        <v>638172</v>
      </c>
      <c r="AO411" s="2">
        <v>225748</v>
      </c>
      <c r="AP411" s="2"/>
      <c r="AQ411" s="2"/>
      <c r="AR411" s="2">
        <v>8309</v>
      </c>
      <c r="AS411" s="2">
        <v>1015833</v>
      </c>
      <c r="AT411" s="2">
        <v>695328</v>
      </c>
      <c r="AU411" s="2">
        <v>1684896</v>
      </c>
      <c r="AV411" s="2">
        <v>531671</v>
      </c>
      <c r="AW411" s="2">
        <v>261143</v>
      </c>
      <c r="AX411" s="2">
        <v>520584</v>
      </c>
      <c r="AY411" s="2">
        <v>697039</v>
      </c>
      <c r="AZ411" s="2"/>
      <c r="BA411" s="2">
        <v>5640551</v>
      </c>
    </row>
    <row r="412" spans="1:53" ht="85.5">
      <c r="A412" s="1" t="s">
        <v>402</v>
      </c>
      <c r="B412" s="9"/>
      <c r="C412" s="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>
        <v>17824</v>
      </c>
      <c r="AC412" s="2"/>
      <c r="AD412" s="2"/>
      <c r="AE412" s="2">
        <v>10000</v>
      </c>
      <c r="AF412" s="2">
        <v>186240</v>
      </c>
      <c r="AG412" s="2">
        <v>99820</v>
      </c>
      <c r="AH412" s="2">
        <v>144000</v>
      </c>
      <c r="AI412" s="2">
        <v>48000</v>
      </c>
      <c r="AJ412" s="2">
        <v>24000</v>
      </c>
      <c r="AK412" s="2">
        <v>48000</v>
      </c>
      <c r="AL412" s="2">
        <v>60288</v>
      </c>
      <c r="AM412" s="2"/>
      <c r="AN412" s="2">
        <v>638172</v>
      </c>
      <c r="AO412" s="2">
        <v>225748</v>
      </c>
      <c r="AP412" s="2"/>
      <c r="AQ412" s="2"/>
      <c r="AR412" s="2">
        <v>8309</v>
      </c>
      <c r="AS412" s="2">
        <v>1015833</v>
      </c>
      <c r="AT412" s="2">
        <v>695328</v>
      </c>
      <c r="AU412" s="2">
        <v>1684896</v>
      </c>
      <c r="AV412" s="2">
        <v>531671</v>
      </c>
      <c r="AW412" s="2">
        <v>261143</v>
      </c>
      <c r="AX412" s="2">
        <v>520584</v>
      </c>
      <c r="AY412" s="2">
        <v>697039</v>
      </c>
      <c r="AZ412" s="2"/>
      <c r="BA412" s="2">
        <v>5640551</v>
      </c>
    </row>
    <row r="413" spans="1:53" ht="114">
      <c r="A413" s="1" t="s">
        <v>403</v>
      </c>
      <c r="B413" s="7">
        <v>223</v>
      </c>
      <c r="C413" s="7"/>
      <c r="D413" s="2">
        <v>6710</v>
      </c>
      <c r="E413" s="2"/>
      <c r="F413" s="2">
        <v>12455</v>
      </c>
      <c r="G413" s="2"/>
      <c r="H413" s="2"/>
      <c r="I413" s="2">
        <v>45</v>
      </c>
      <c r="J413" s="2"/>
      <c r="K413" s="2"/>
      <c r="L413" s="2"/>
      <c r="M413" s="2"/>
      <c r="N413" s="2">
        <v>30544</v>
      </c>
      <c r="O413" s="2">
        <v>5686</v>
      </c>
      <c r="P413" s="2"/>
      <c r="Q413" s="2">
        <v>68621</v>
      </c>
      <c r="R413" s="2"/>
      <c r="S413" s="2">
        <v>124236</v>
      </c>
      <c r="T413" s="2"/>
      <c r="U413" s="2"/>
      <c r="V413" s="2">
        <v>744</v>
      </c>
      <c r="W413" s="2"/>
      <c r="X413" s="2"/>
      <c r="Y413" s="2"/>
      <c r="Z413" s="2"/>
      <c r="AA413" s="2">
        <v>314551</v>
      </c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</row>
    <row r="414" spans="1:53" ht="128.25">
      <c r="A414" s="1" t="s">
        <v>404</v>
      </c>
      <c r="B414" s="7">
        <v>223</v>
      </c>
      <c r="C414" s="7"/>
      <c r="D414" s="2">
        <v>6710</v>
      </c>
      <c r="E414" s="2"/>
      <c r="F414" s="2">
        <v>12455</v>
      </c>
      <c r="G414" s="2"/>
      <c r="H414" s="2"/>
      <c r="I414" s="2">
        <v>45</v>
      </c>
      <c r="J414" s="2"/>
      <c r="K414" s="2"/>
      <c r="L414" s="2"/>
      <c r="M414" s="2"/>
      <c r="N414" s="2">
        <v>30544</v>
      </c>
      <c r="O414" s="2">
        <v>5686</v>
      </c>
      <c r="P414" s="2"/>
      <c r="Q414" s="2">
        <v>68621</v>
      </c>
      <c r="R414" s="2"/>
      <c r="S414" s="2">
        <v>124236</v>
      </c>
      <c r="T414" s="2"/>
      <c r="U414" s="2"/>
      <c r="V414" s="2">
        <v>744</v>
      </c>
      <c r="W414" s="2"/>
      <c r="X414" s="2"/>
      <c r="Y414" s="2"/>
      <c r="Z414" s="2"/>
      <c r="AA414" s="2">
        <v>314551</v>
      </c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</row>
    <row r="415" spans="1:53" ht="128.25">
      <c r="A415" s="1" t="s">
        <v>405</v>
      </c>
      <c r="B415" s="7">
        <v>18</v>
      </c>
      <c r="C415" s="7">
        <v>27</v>
      </c>
      <c r="D415" s="2">
        <v>12826.4</v>
      </c>
      <c r="E415" s="2"/>
      <c r="F415" s="2">
        <v>6060</v>
      </c>
      <c r="G415" s="2">
        <v>60</v>
      </c>
      <c r="H415" s="2">
        <v>10036</v>
      </c>
      <c r="I415" s="2">
        <v>7000</v>
      </c>
      <c r="J415" s="2">
        <v>1111.08</v>
      </c>
      <c r="K415" s="2">
        <v>54</v>
      </c>
      <c r="L415" s="2">
        <v>103</v>
      </c>
      <c r="M415" s="2">
        <v>30</v>
      </c>
      <c r="N415" s="2">
        <v>37325.48</v>
      </c>
      <c r="O415" s="2">
        <v>352</v>
      </c>
      <c r="P415" s="2">
        <v>419</v>
      </c>
      <c r="Q415" s="2">
        <v>17945</v>
      </c>
      <c r="R415" s="2"/>
      <c r="S415" s="2">
        <v>16862</v>
      </c>
      <c r="T415" s="2">
        <v>933</v>
      </c>
      <c r="U415" s="2">
        <v>26347</v>
      </c>
      <c r="V415" s="2">
        <v>18291</v>
      </c>
      <c r="W415" s="2">
        <v>4990</v>
      </c>
      <c r="X415" s="2">
        <v>867</v>
      </c>
      <c r="Y415" s="2">
        <v>1237</v>
      </c>
      <c r="Z415" s="2">
        <v>504</v>
      </c>
      <c r="AA415" s="2">
        <v>88747</v>
      </c>
      <c r="AB415" s="2"/>
      <c r="AC415" s="2"/>
      <c r="AD415" s="2">
        <v>12000</v>
      </c>
      <c r="AE415" s="2"/>
      <c r="AF415" s="2">
        <v>23760</v>
      </c>
      <c r="AG415" s="2">
        <v>12000</v>
      </c>
      <c r="AH415" s="2">
        <v>113240</v>
      </c>
      <c r="AI415" s="2">
        <v>112750</v>
      </c>
      <c r="AJ415" s="2">
        <v>44510</v>
      </c>
      <c r="AK415" s="2">
        <v>35520</v>
      </c>
      <c r="AL415" s="2">
        <v>67678</v>
      </c>
      <c r="AM415" s="2">
        <v>14048</v>
      </c>
      <c r="AN415" s="2">
        <v>435506</v>
      </c>
      <c r="AO415" s="2"/>
      <c r="AP415" s="2"/>
      <c r="AQ415" s="2">
        <v>135558</v>
      </c>
      <c r="AR415" s="2"/>
      <c r="AS415" s="2">
        <v>272968</v>
      </c>
      <c r="AT415" s="2">
        <v>131592</v>
      </c>
      <c r="AU415" s="2">
        <v>1178497</v>
      </c>
      <c r="AV415" s="2">
        <v>1226989</v>
      </c>
      <c r="AW415" s="2">
        <v>460440</v>
      </c>
      <c r="AX415" s="2">
        <v>359939</v>
      </c>
      <c r="AY415" s="2">
        <v>666794</v>
      </c>
      <c r="AZ415" s="2">
        <v>151676</v>
      </c>
      <c r="BA415" s="2">
        <v>4584453</v>
      </c>
    </row>
    <row r="416" spans="1:53" ht="28.5">
      <c r="A416" s="1" t="s">
        <v>406</v>
      </c>
      <c r="B416" s="9"/>
      <c r="C416" s="9"/>
      <c r="D416" s="2">
        <v>12799.4</v>
      </c>
      <c r="E416" s="2"/>
      <c r="F416" s="2">
        <v>60</v>
      </c>
      <c r="G416" s="2">
        <v>60</v>
      </c>
      <c r="H416" s="2">
        <v>36</v>
      </c>
      <c r="I416" s="2"/>
      <c r="J416" s="2">
        <v>1111.08</v>
      </c>
      <c r="K416" s="2"/>
      <c r="L416" s="2">
        <v>33</v>
      </c>
      <c r="M416" s="2"/>
      <c r="N416" s="2">
        <v>14099.48</v>
      </c>
      <c r="O416" s="2"/>
      <c r="P416" s="2"/>
      <c r="Q416" s="2">
        <v>17523</v>
      </c>
      <c r="R416" s="2"/>
      <c r="S416" s="2">
        <v>985</v>
      </c>
      <c r="T416" s="2">
        <v>933</v>
      </c>
      <c r="U416" s="2">
        <v>534</v>
      </c>
      <c r="V416" s="2"/>
      <c r="W416" s="2">
        <v>4990</v>
      </c>
      <c r="X416" s="2"/>
      <c r="Y416" s="2">
        <v>533</v>
      </c>
      <c r="Z416" s="2"/>
      <c r="AA416" s="2">
        <v>25498</v>
      </c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</row>
    <row r="417" spans="1:53" ht="128.25">
      <c r="A417" s="1" t="s">
        <v>407</v>
      </c>
      <c r="B417" s="7"/>
      <c r="C417" s="7">
        <v>27</v>
      </c>
      <c r="D417" s="2">
        <v>27</v>
      </c>
      <c r="E417" s="2"/>
      <c r="F417" s="2">
        <v>6000</v>
      </c>
      <c r="G417" s="2"/>
      <c r="H417" s="2">
        <v>10000</v>
      </c>
      <c r="I417" s="2">
        <v>7000</v>
      </c>
      <c r="J417" s="2"/>
      <c r="K417" s="2">
        <v>54</v>
      </c>
      <c r="L417" s="2">
        <v>70</v>
      </c>
      <c r="M417" s="2">
        <v>30</v>
      </c>
      <c r="N417" s="2">
        <v>23208</v>
      </c>
      <c r="O417" s="2"/>
      <c r="P417" s="2">
        <v>419</v>
      </c>
      <c r="Q417" s="2">
        <v>422</v>
      </c>
      <c r="R417" s="2"/>
      <c r="S417" s="2">
        <v>15877</v>
      </c>
      <c r="T417" s="2"/>
      <c r="U417" s="2">
        <v>25813</v>
      </c>
      <c r="V417" s="2">
        <v>18291</v>
      </c>
      <c r="W417" s="2"/>
      <c r="X417" s="2">
        <v>867</v>
      </c>
      <c r="Y417" s="2">
        <v>704</v>
      </c>
      <c r="Z417" s="2">
        <v>504</v>
      </c>
      <c r="AA417" s="2">
        <v>62897</v>
      </c>
      <c r="AB417" s="2"/>
      <c r="AC417" s="2"/>
      <c r="AD417" s="2">
        <v>12000</v>
      </c>
      <c r="AE417" s="2"/>
      <c r="AF417" s="2">
        <v>23760</v>
      </c>
      <c r="AG417" s="2">
        <v>12000</v>
      </c>
      <c r="AH417" s="2">
        <v>113240</v>
      </c>
      <c r="AI417" s="2">
        <v>112750</v>
      </c>
      <c r="AJ417" s="2">
        <v>44510</v>
      </c>
      <c r="AK417" s="2">
        <v>35520</v>
      </c>
      <c r="AL417" s="2">
        <v>67678</v>
      </c>
      <c r="AM417" s="2">
        <v>12428</v>
      </c>
      <c r="AN417" s="2">
        <v>433886</v>
      </c>
      <c r="AO417" s="2"/>
      <c r="AP417" s="2"/>
      <c r="AQ417" s="2">
        <v>135558</v>
      </c>
      <c r="AR417" s="2"/>
      <c r="AS417" s="2">
        <v>272968</v>
      </c>
      <c r="AT417" s="2">
        <v>131592</v>
      </c>
      <c r="AU417" s="2">
        <v>1178497</v>
      </c>
      <c r="AV417" s="2">
        <v>1226989</v>
      </c>
      <c r="AW417" s="2">
        <v>460440</v>
      </c>
      <c r="AX417" s="2">
        <v>359939</v>
      </c>
      <c r="AY417" s="2">
        <v>666794</v>
      </c>
      <c r="AZ417" s="2">
        <v>143596</v>
      </c>
      <c r="BA417" s="2">
        <v>4576373</v>
      </c>
    </row>
    <row r="418" spans="1:53" ht="128.25">
      <c r="A418" s="1" t="s">
        <v>416</v>
      </c>
      <c r="B418" s="7">
        <v>18</v>
      </c>
      <c r="C418" s="7"/>
      <c r="L418" s="2"/>
      <c r="M418" s="2"/>
      <c r="N418" s="2">
        <v>18</v>
      </c>
      <c r="O418" s="2">
        <v>352</v>
      </c>
      <c r="P418" s="2"/>
      <c r="Y418" s="2"/>
      <c r="Z418" s="2"/>
      <c r="AA418" s="2">
        <v>352</v>
      </c>
      <c r="AL418" s="2"/>
      <c r="AM418" s="2">
        <v>1620</v>
      </c>
      <c r="AN418" s="2">
        <v>1620</v>
      </c>
      <c r="AY418" s="2"/>
      <c r="AZ418" s="2">
        <v>8080</v>
      </c>
      <c r="BA418" s="2">
        <v>8080</v>
      </c>
    </row>
  </sheetData>
  <sheetProtection/>
  <mergeCells count="7">
    <mergeCell ref="A1:A3"/>
    <mergeCell ref="D1:X1"/>
    <mergeCell ref="AD1:AX1"/>
    <mergeCell ref="D2:K2"/>
    <mergeCell ref="Q2:X2"/>
    <mergeCell ref="AD2:AK2"/>
    <mergeCell ref="AQ2:AX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6.57421875" style="0" bestFit="1" customWidth="1"/>
    <col min="2" max="4" width="16.00390625" style="0" customWidth="1"/>
    <col min="5" max="5" width="16.8515625" style="0" customWidth="1"/>
    <col min="6" max="6" width="18.140625" style="0" customWidth="1"/>
    <col min="7" max="7" width="14.7109375" style="0" customWidth="1"/>
  </cols>
  <sheetData>
    <row r="1" spans="1:7" ht="14.25" customHeight="1">
      <c r="A1" s="18"/>
      <c r="B1" s="23" t="s">
        <v>434</v>
      </c>
      <c r="C1" s="24"/>
      <c r="D1" s="23" t="s">
        <v>436</v>
      </c>
      <c r="E1" s="24"/>
      <c r="F1" s="25" t="s">
        <v>437</v>
      </c>
      <c r="G1" s="26"/>
    </row>
    <row r="2" spans="1:7" ht="14.25" customHeight="1">
      <c r="A2" s="19"/>
      <c r="B2" s="12" t="s">
        <v>435</v>
      </c>
      <c r="C2" s="12" t="s">
        <v>433</v>
      </c>
      <c r="D2" s="12" t="s">
        <v>435</v>
      </c>
      <c r="E2" s="12" t="s">
        <v>433</v>
      </c>
      <c r="F2" s="12" t="s">
        <v>435</v>
      </c>
      <c r="G2" s="12" t="s">
        <v>433</v>
      </c>
    </row>
    <row r="3" spans="1:7" ht="14.25">
      <c r="A3" s="20"/>
      <c r="B3" s="4" t="s">
        <v>422</v>
      </c>
      <c r="C3" s="4" t="s">
        <v>422</v>
      </c>
      <c r="D3" s="4" t="s">
        <v>422</v>
      </c>
      <c r="E3" s="4" t="s">
        <v>422</v>
      </c>
      <c r="F3" s="4" t="s">
        <v>422</v>
      </c>
      <c r="G3" s="4" t="s">
        <v>422</v>
      </c>
    </row>
    <row r="4" spans="1:7" ht="14.25">
      <c r="A4" s="1" t="s">
        <v>11</v>
      </c>
      <c r="B4" s="2">
        <v>24336.66</v>
      </c>
      <c r="C4" s="2">
        <v>698219</v>
      </c>
      <c r="D4" s="2">
        <v>760729.57</v>
      </c>
      <c r="E4" s="14">
        <v>2205329</v>
      </c>
      <c r="F4" s="15">
        <f>+D4-B4</f>
        <v>736392.9099999999</v>
      </c>
      <c r="G4" s="15">
        <f>+E4-C4</f>
        <v>1507110</v>
      </c>
    </row>
    <row r="5" spans="1:7" ht="28.5">
      <c r="A5" s="1" t="s">
        <v>12</v>
      </c>
      <c r="B5" s="2">
        <v>10709</v>
      </c>
      <c r="C5" s="2">
        <v>280572</v>
      </c>
      <c r="D5" s="2"/>
      <c r="E5" s="14"/>
      <c r="F5" s="15">
        <f aca="true" t="shared" si="0" ref="F5:F68">+D5-B5</f>
        <v>-10709</v>
      </c>
      <c r="G5" s="15">
        <f aca="true" t="shared" si="1" ref="G5:G68">+E5-C5</f>
        <v>-280572</v>
      </c>
    </row>
    <row r="6" spans="1:7" ht="28.5">
      <c r="A6" s="1" t="s">
        <v>13</v>
      </c>
      <c r="B6" s="2">
        <v>10709</v>
      </c>
      <c r="C6" s="2">
        <v>280572</v>
      </c>
      <c r="D6" s="2"/>
      <c r="E6" s="14"/>
      <c r="F6" s="15">
        <f t="shared" si="0"/>
        <v>-10709</v>
      </c>
      <c r="G6" s="15">
        <f t="shared" si="1"/>
        <v>-280572</v>
      </c>
    </row>
    <row r="7" spans="1:7" ht="28.5">
      <c r="A7" s="1" t="s">
        <v>14</v>
      </c>
      <c r="B7" s="2">
        <v>2973.37</v>
      </c>
      <c r="C7" s="2">
        <v>57930</v>
      </c>
      <c r="D7" s="2"/>
      <c r="E7" s="14"/>
      <c r="F7" s="15">
        <f t="shared" si="0"/>
        <v>-2973.37</v>
      </c>
      <c r="G7" s="15">
        <f t="shared" si="1"/>
        <v>-57930</v>
      </c>
    </row>
    <row r="8" spans="1:7" ht="28.5">
      <c r="A8" s="1" t="s">
        <v>15</v>
      </c>
      <c r="B8" s="2">
        <v>2973.37</v>
      </c>
      <c r="C8" s="2">
        <v>57930</v>
      </c>
      <c r="D8" s="2"/>
      <c r="E8" s="14"/>
      <c r="F8" s="15">
        <f t="shared" si="0"/>
        <v>-2973.37</v>
      </c>
      <c r="G8" s="15">
        <f t="shared" si="1"/>
        <v>-57930</v>
      </c>
    </row>
    <row r="9" spans="1:7" ht="85.5">
      <c r="A9" s="1" t="s">
        <v>16</v>
      </c>
      <c r="B9" s="2">
        <v>1550</v>
      </c>
      <c r="C9" s="2">
        <v>39888</v>
      </c>
      <c r="D9" s="2">
        <v>149039.11</v>
      </c>
      <c r="E9" s="14">
        <v>586748</v>
      </c>
      <c r="F9" s="16">
        <f t="shared" si="0"/>
        <v>147489.11</v>
      </c>
      <c r="G9" s="16">
        <f t="shared" si="1"/>
        <v>546860</v>
      </c>
    </row>
    <row r="10" spans="1:7" ht="71.25">
      <c r="A10" s="1" t="s">
        <v>17</v>
      </c>
      <c r="B10" s="2">
        <v>1550</v>
      </c>
      <c r="C10" s="2">
        <v>39888</v>
      </c>
      <c r="D10" s="2">
        <v>149039.11</v>
      </c>
      <c r="E10" s="14">
        <v>586748</v>
      </c>
      <c r="F10" s="16">
        <f t="shared" si="0"/>
        <v>147489.11</v>
      </c>
      <c r="G10" s="16">
        <f t="shared" si="1"/>
        <v>546860</v>
      </c>
    </row>
    <row r="11" spans="1:7" ht="28.5">
      <c r="A11" s="1" t="s">
        <v>410</v>
      </c>
      <c r="B11" s="2">
        <v>778.2</v>
      </c>
      <c r="C11" s="2">
        <v>1479</v>
      </c>
      <c r="D11" s="2"/>
      <c r="E11" s="14"/>
      <c r="F11" s="16">
        <f t="shared" si="0"/>
        <v>-778.2</v>
      </c>
      <c r="G11" s="16">
        <f t="shared" si="1"/>
        <v>-1479</v>
      </c>
    </row>
    <row r="12" spans="1:7" ht="42.75">
      <c r="A12" s="1" t="s">
        <v>411</v>
      </c>
      <c r="B12" s="2">
        <v>778.2</v>
      </c>
      <c r="C12" s="2">
        <v>1479</v>
      </c>
      <c r="D12" s="2"/>
      <c r="E12" s="14"/>
      <c r="F12" s="16">
        <f t="shared" si="0"/>
        <v>-778.2</v>
      </c>
      <c r="G12" s="16">
        <f t="shared" si="1"/>
        <v>-1479</v>
      </c>
    </row>
    <row r="13" spans="1:7" ht="71.25">
      <c r="A13" s="1" t="s">
        <v>18</v>
      </c>
      <c r="B13" s="2">
        <v>88</v>
      </c>
      <c r="C13" s="2">
        <v>758</v>
      </c>
      <c r="D13" s="2">
        <v>253514.46</v>
      </c>
      <c r="E13" s="14">
        <v>775961</v>
      </c>
      <c r="F13" s="16">
        <f t="shared" si="0"/>
        <v>253426.46</v>
      </c>
      <c r="G13" s="16">
        <f t="shared" si="1"/>
        <v>775203</v>
      </c>
    </row>
    <row r="14" spans="1:7" ht="85.5">
      <c r="A14" s="1" t="s">
        <v>19</v>
      </c>
      <c r="B14" s="2">
        <v>88</v>
      </c>
      <c r="C14" s="2">
        <v>758</v>
      </c>
      <c r="D14" s="2">
        <v>253514.46</v>
      </c>
      <c r="E14" s="14">
        <v>775961</v>
      </c>
      <c r="F14" s="16">
        <f t="shared" si="0"/>
        <v>253426.46</v>
      </c>
      <c r="G14" s="16">
        <f t="shared" si="1"/>
        <v>775203</v>
      </c>
    </row>
    <row r="15" spans="1:7" ht="42.75">
      <c r="A15" s="1" t="s">
        <v>20</v>
      </c>
      <c r="B15" s="2">
        <v>213</v>
      </c>
      <c r="C15" s="2">
        <v>6348</v>
      </c>
      <c r="D15" s="2"/>
      <c r="E15" s="14"/>
      <c r="F15" s="16">
        <f t="shared" si="0"/>
        <v>-213</v>
      </c>
      <c r="G15" s="16">
        <f t="shared" si="1"/>
        <v>-6348</v>
      </c>
    </row>
    <row r="16" spans="1:7" ht="28.5">
      <c r="A16" s="1" t="s">
        <v>21</v>
      </c>
      <c r="B16" s="2">
        <v>213</v>
      </c>
      <c r="C16" s="2">
        <v>6348</v>
      </c>
      <c r="D16" s="2"/>
      <c r="E16" s="14"/>
      <c r="F16" s="16">
        <f t="shared" si="0"/>
        <v>-213</v>
      </c>
      <c r="G16" s="16">
        <f t="shared" si="1"/>
        <v>-6348</v>
      </c>
    </row>
    <row r="17" spans="1:7" ht="142.5">
      <c r="A17" s="1" t="s">
        <v>22</v>
      </c>
      <c r="B17" s="2">
        <v>8025.09</v>
      </c>
      <c r="C17" s="2">
        <v>311244</v>
      </c>
      <c r="D17" s="2">
        <v>358176</v>
      </c>
      <c r="E17" s="14">
        <v>842620</v>
      </c>
      <c r="F17" s="16">
        <f t="shared" si="0"/>
        <v>350150.91</v>
      </c>
      <c r="G17" s="16">
        <f t="shared" si="1"/>
        <v>531376</v>
      </c>
    </row>
    <row r="18" spans="1:7" ht="142.5">
      <c r="A18" s="1" t="s">
        <v>23</v>
      </c>
      <c r="B18" s="2">
        <v>6583.18</v>
      </c>
      <c r="C18" s="2">
        <v>209552</v>
      </c>
      <c r="D18" s="2"/>
      <c r="E18" s="14"/>
      <c r="F18" s="16">
        <f t="shared" si="0"/>
        <v>-6583.18</v>
      </c>
      <c r="G18" s="16">
        <f t="shared" si="1"/>
        <v>-209552</v>
      </c>
    </row>
    <row r="19" spans="1:7" ht="128.25">
      <c r="A19" s="1" t="s">
        <v>24</v>
      </c>
      <c r="B19" s="2">
        <v>1441.91</v>
      </c>
      <c r="C19" s="2">
        <v>101692</v>
      </c>
      <c r="D19" s="2">
        <v>356746</v>
      </c>
      <c r="E19" s="14">
        <v>822562</v>
      </c>
      <c r="F19" s="16">
        <f t="shared" si="0"/>
        <v>355304.09</v>
      </c>
      <c r="G19" s="16">
        <f t="shared" si="1"/>
        <v>720870</v>
      </c>
    </row>
    <row r="20" spans="1:7" ht="142.5">
      <c r="A20" s="1" t="s">
        <v>25</v>
      </c>
      <c r="B20" s="2"/>
      <c r="C20" s="2"/>
      <c r="D20" s="2">
        <v>1430</v>
      </c>
      <c r="E20" s="14">
        <v>20058</v>
      </c>
      <c r="F20" s="16">
        <f t="shared" si="0"/>
        <v>1430</v>
      </c>
      <c r="G20" s="16">
        <f t="shared" si="1"/>
        <v>20058</v>
      </c>
    </row>
    <row r="21" spans="1:7" ht="42.75">
      <c r="A21" s="1" t="s">
        <v>26</v>
      </c>
      <c r="B21" s="2">
        <v>3127877.04</v>
      </c>
      <c r="C21" s="2">
        <v>27776346</v>
      </c>
      <c r="D21" s="2">
        <v>1127850.24</v>
      </c>
      <c r="E21" s="14">
        <v>14465900</v>
      </c>
      <c r="F21" s="16">
        <f t="shared" si="0"/>
        <v>-2000026.8</v>
      </c>
      <c r="G21" s="16">
        <f t="shared" si="1"/>
        <v>-13310446</v>
      </c>
    </row>
    <row r="22" spans="1:7" ht="99.75">
      <c r="A22" s="1" t="s">
        <v>27</v>
      </c>
      <c r="B22" s="2">
        <v>769297.62</v>
      </c>
      <c r="C22" s="2">
        <v>6277987</v>
      </c>
      <c r="D22" s="2">
        <v>307983</v>
      </c>
      <c r="E22" s="14">
        <v>2014487</v>
      </c>
      <c r="F22" s="16">
        <f t="shared" si="0"/>
        <v>-461314.62</v>
      </c>
      <c r="G22" s="16">
        <f t="shared" si="1"/>
        <v>-4263500</v>
      </c>
    </row>
    <row r="23" spans="1:7" ht="57">
      <c r="A23" s="1" t="s">
        <v>28</v>
      </c>
      <c r="B23" s="2">
        <v>1305.6</v>
      </c>
      <c r="C23" s="2">
        <v>33353</v>
      </c>
      <c r="D23" s="2">
        <v>681</v>
      </c>
      <c r="E23" s="14">
        <v>2680</v>
      </c>
      <c r="F23" s="16">
        <f t="shared" si="0"/>
        <v>-624.5999999999999</v>
      </c>
      <c r="G23" s="16">
        <f t="shared" si="1"/>
        <v>-30673</v>
      </c>
    </row>
    <row r="24" spans="1:7" ht="99.75">
      <c r="A24" s="1" t="s">
        <v>29</v>
      </c>
      <c r="B24" s="2">
        <v>23294</v>
      </c>
      <c r="C24" s="2">
        <v>344303</v>
      </c>
      <c r="D24" s="2"/>
      <c r="E24" s="14"/>
      <c r="F24" s="16">
        <f t="shared" si="0"/>
        <v>-23294</v>
      </c>
      <c r="G24" s="16">
        <f t="shared" si="1"/>
        <v>-344303</v>
      </c>
    </row>
    <row r="25" spans="1:7" ht="142.5">
      <c r="A25" s="1" t="s">
        <v>30</v>
      </c>
      <c r="B25" s="2">
        <v>744698.02</v>
      </c>
      <c r="C25" s="2">
        <v>5900331</v>
      </c>
      <c r="D25" s="2">
        <v>307302</v>
      </c>
      <c r="E25" s="14">
        <v>2011807</v>
      </c>
      <c r="F25" s="16">
        <f t="shared" si="0"/>
        <v>-437396.02</v>
      </c>
      <c r="G25" s="16">
        <f t="shared" si="1"/>
        <v>-3888524</v>
      </c>
    </row>
    <row r="26" spans="1:7" ht="114">
      <c r="A26" s="1" t="s">
        <v>31</v>
      </c>
      <c r="B26" s="2">
        <v>58.6</v>
      </c>
      <c r="C26" s="2">
        <v>716</v>
      </c>
      <c r="D26" s="2">
        <v>2971.76</v>
      </c>
      <c r="E26" s="14">
        <v>37916</v>
      </c>
      <c r="F26" s="16">
        <f t="shared" si="0"/>
        <v>2913.1600000000003</v>
      </c>
      <c r="G26" s="16">
        <f t="shared" si="1"/>
        <v>37200</v>
      </c>
    </row>
    <row r="27" spans="1:7" ht="114">
      <c r="A27" s="1" t="s">
        <v>32</v>
      </c>
      <c r="B27" s="2">
        <v>58.6</v>
      </c>
      <c r="C27" s="2">
        <v>716</v>
      </c>
      <c r="D27" s="2">
        <v>2971.76</v>
      </c>
      <c r="E27" s="14">
        <v>37916</v>
      </c>
      <c r="F27" s="16">
        <f t="shared" si="0"/>
        <v>2913.1600000000003</v>
      </c>
      <c r="G27" s="16">
        <f t="shared" si="1"/>
        <v>37200</v>
      </c>
    </row>
    <row r="28" spans="1:7" ht="57">
      <c r="A28" s="1" t="s">
        <v>33</v>
      </c>
      <c r="B28" s="2">
        <v>810776.98</v>
      </c>
      <c r="C28" s="2">
        <v>9076345</v>
      </c>
      <c r="D28" s="2">
        <v>86642.21</v>
      </c>
      <c r="E28" s="14">
        <v>1015165</v>
      </c>
      <c r="F28" s="16">
        <f t="shared" si="0"/>
        <v>-724134.77</v>
      </c>
      <c r="G28" s="16">
        <f t="shared" si="1"/>
        <v>-8061180</v>
      </c>
    </row>
    <row r="29" spans="1:7" ht="57">
      <c r="A29" s="1" t="s">
        <v>34</v>
      </c>
      <c r="B29" s="2">
        <v>810776.98</v>
      </c>
      <c r="C29" s="2">
        <v>9076345</v>
      </c>
      <c r="D29" s="2">
        <v>86642.21</v>
      </c>
      <c r="E29" s="14">
        <v>1015165</v>
      </c>
      <c r="F29" s="16">
        <f t="shared" si="0"/>
        <v>-724134.77</v>
      </c>
      <c r="G29" s="16">
        <f t="shared" si="1"/>
        <v>-8061180</v>
      </c>
    </row>
    <row r="30" spans="1:7" ht="142.5">
      <c r="A30" s="1" t="s">
        <v>35</v>
      </c>
      <c r="B30" s="2"/>
      <c r="C30" s="2"/>
      <c r="D30" s="2">
        <v>3257.43</v>
      </c>
      <c r="E30" s="14">
        <v>12743</v>
      </c>
      <c r="F30" s="16">
        <f t="shared" si="0"/>
        <v>3257.43</v>
      </c>
      <c r="G30" s="16">
        <f t="shared" si="1"/>
        <v>12743</v>
      </c>
    </row>
    <row r="31" spans="1:7" ht="142.5">
      <c r="A31" s="1" t="s">
        <v>36</v>
      </c>
      <c r="B31" s="2"/>
      <c r="C31" s="2"/>
      <c r="D31" s="2">
        <v>3257.43</v>
      </c>
      <c r="E31" s="14">
        <v>12743</v>
      </c>
      <c r="F31" s="16">
        <f t="shared" si="0"/>
        <v>3257.43</v>
      </c>
      <c r="G31" s="16">
        <f t="shared" si="1"/>
        <v>12743</v>
      </c>
    </row>
    <row r="32" spans="1:7" ht="57">
      <c r="A32" s="1" t="s">
        <v>37</v>
      </c>
      <c r="B32" s="2">
        <v>392.1</v>
      </c>
      <c r="C32" s="2">
        <v>8343</v>
      </c>
      <c r="D32" s="2"/>
      <c r="E32" s="14"/>
      <c r="F32" s="16">
        <f t="shared" si="0"/>
        <v>-392.1</v>
      </c>
      <c r="G32" s="16">
        <f t="shared" si="1"/>
        <v>-8343</v>
      </c>
    </row>
    <row r="33" spans="1:7" ht="42.75">
      <c r="A33" s="1" t="s">
        <v>38</v>
      </c>
      <c r="B33" s="2">
        <v>392.1</v>
      </c>
      <c r="C33" s="2">
        <v>8343</v>
      </c>
      <c r="D33" s="2"/>
      <c r="E33" s="14"/>
      <c r="F33" s="16">
        <f t="shared" si="0"/>
        <v>-392.1</v>
      </c>
      <c r="G33" s="16">
        <f t="shared" si="1"/>
        <v>-8343</v>
      </c>
    </row>
    <row r="34" spans="1:7" ht="42.75">
      <c r="A34" s="1" t="s">
        <v>39</v>
      </c>
      <c r="B34" s="2">
        <v>9937</v>
      </c>
      <c r="C34" s="2">
        <v>80893</v>
      </c>
      <c r="D34" s="2"/>
      <c r="E34" s="14"/>
      <c r="F34" s="16">
        <f t="shared" si="0"/>
        <v>-9937</v>
      </c>
      <c r="G34" s="16">
        <f t="shared" si="1"/>
        <v>-80893</v>
      </c>
    </row>
    <row r="35" spans="1:7" ht="42.75">
      <c r="A35" s="1" t="s">
        <v>40</v>
      </c>
      <c r="B35" s="2">
        <v>9937</v>
      </c>
      <c r="C35" s="2">
        <v>80893</v>
      </c>
      <c r="D35" s="2"/>
      <c r="E35" s="14"/>
      <c r="F35" s="16">
        <f t="shared" si="0"/>
        <v>-9937</v>
      </c>
      <c r="G35" s="16">
        <f t="shared" si="1"/>
        <v>-80893</v>
      </c>
    </row>
    <row r="36" spans="1:7" ht="28.5">
      <c r="A36" s="1" t="s">
        <v>41</v>
      </c>
      <c r="B36" s="2">
        <v>20264.41</v>
      </c>
      <c r="C36" s="2">
        <v>270928</v>
      </c>
      <c r="D36" s="2">
        <v>30</v>
      </c>
      <c r="E36" s="14">
        <v>1433</v>
      </c>
      <c r="F36" s="16">
        <f t="shared" si="0"/>
        <v>-20234.41</v>
      </c>
      <c r="G36" s="16">
        <f t="shared" si="1"/>
        <v>-269495</v>
      </c>
    </row>
    <row r="37" spans="1:7" ht="28.5">
      <c r="A37" s="1" t="s">
        <v>42</v>
      </c>
      <c r="B37" s="2">
        <v>20264.41</v>
      </c>
      <c r="C37" s="2">
        <v>270928</v>
      </c>
      <c r="D37" s="2">
        <v>30</v>
      </c>
      <c r="E37" s="14">
        <v>1433</v>
      </c>
      <c r="F37" s="16">
        <f t="shared" si="0"/>
        <v>-20234.41</v>
      </c>
      <c r="G37" s="16">
        <f t="shared" si="1"/>
        <v>-269495</v>
      </c>
    </row>
    <row r="38" spans="1:7" ht="28.5">
      <c r="A38" s="1" t="s">
        <v>43</v>
      </c>
      <c r="B38" s="2">
        <v>10188.44</v>
      </c>
      <c r="C38" s="2">
        <v>238796</v>
      </c>
      <c r="D38" s="2">
        <v>25923.7</v>
      </c>
      <c r="E38" s="14">
        <v>190263</v>
      </c>
      <c r="F38" s="16">
        <f t="shared" si="0"/>
        <v>15735.26</v>
      </c>
      <c r="G38" s="16">
        <f t="shared" si="1"/>
        <v>-48533</v>
      </c>
    </row>
    <row r="39" spans="1:7" ht="28.5">
      <c r="A39" s="1" t="s">
        <v>44</v>
      </c>
      <c r="B39" s="2">
        <v>10188.44</v>
      </c>
      <c r="C39" s="2">
        <v>238796</v>
      </c>
      <c r="D39" s="2">
        <v>25923.7</v>
      </c>
      <c r="E39" s="14">
        <v>190263</v>
      </c>
      <c r="F39" s="16">
        <f t="shared" si="0"/>
        <v>15735.26</v>
      </c>
      <c r="G39" s="16">
        <f t="shared" si="1"/>
        <v>-48533</v>
      </c>
    </row>
    <row r="40" spans="1:7" ht="142.5">
      <c r="A40" s="1" t="s">
        <v>45</v>
      </c>
      <c r="B40" s="2">
        <v>375</v>
      </c>
      <c r="C40" s="2">
        <v>6840</v>
      </c>
      <c r="D40" s="2"/>
      <c r="E40" s="14"/>
      <c r="F40" s="16">
        <f t="shared" si="0"/>
        <v>-375</v>
      </c>
      <c r="G40" s="16">
        <f t="shared" si="1"/>
        <v>-6840</v>
      </c>
    </row>
    <row r="41" spans="1:7" ht="142.5">
      <c r="A41" s="1" t="s">
        <v>46</v>
      </c>
      <c r="B41" s="2">
        <v>375</v>
      </c>
      <c r="C41" s="2">
        <v>6840</v>
      </c>
      <c r="D41" s="2"/>
      <c r="E41" s="14"/>
      <c r="F41" s="16">
        <f t="shared" si="0"/>
        <v>-375</v>
      </c>
      <c r="G41" s="16">
        <f t="shared" si="1"/>
        <v>-6840</v>
      </c>
    </row>
    <row r="42" spans="1:7" ht="28.5">
      <c r="A42" s="1" t="s">
        <v>47</v>
      </c>
      <c r="B42" s="2">
        <v>38104.08</v>
      </c>
      <c r="C42" s="2">
        <v>227217</v>
      </c>
      <c r="D42" s="2"/>
      <c r="E42" s="14"/>
      <c r="F42" s="16">
        <f t="shared" si="0"/>
        <v>-38104.08</v>
      </c>
      <c r="G42" s="16">
        <f t="shared" si="1"/>
        <v>-227217</v>
      </c>
    </row>
    <row r="43" spans="1:7" ht="85.5">
      <c r="A43" s="1" t="s">
        <v>48</v>
      </c>
      <c r="B43" s="2">
        <v>38104.08</v>
      </c>
      <c r="C43" s="2">
        <v>227217</v>
      </c>
      <c r="D43" s="2"/>
      <c r="E43" s="14"/>
      <c r="F43" s="16">
        <f t="shared" si="0"/>
        <v>-38104.08</v>
      </c>
      <c r="G43" s="16">
        <f t="shared" si="1"/>
        <v>-227217</v>
      </c>
    </row>
    <row r="44" spans="1:7" ht="42.75">
      <c r="A44" s="1" t="s">
        <v>49</v>
      </c>
      <c r="B44" s="2">
        <v>2304.28</v>
      </c>
      <c r="C44" s="2">
        <v>19210</v>
      </c>
      <c r="D44" s="2">
        <v>193.27</v>
      </c>
      <c r="E44" s="14">
        <v>2306</v>
      </c>
      <c r="F44" s="16">
        <f t="shared" si="0"/>
        <v>-2111.01</v>
      </c>
      <c r="G44" s="16">
        <f t="shared" si="1"/>
        <v>-16904</v>
      </c>
    </row>
    <row r="45" spans="1:7" ht="71.25">
      <c r="A45" s="1" t="s">
        <v>418</v>
      </c>
      <c r="B45" s="2"/>
      <c r="C45" s="2"/>
      <c r="D45" s="2">
        <v>193.27</v>
      </c>
      <c r="E45" s="14">
        <v>2306</v>
      </c>
      <c r="F45" s="16">
        <f t="shared" si="0"/>
        <v>193.27</v>
      </c>
      <c r="G45" s="16">
        <f t="shared" si="1"/>
        <v>2306</v>
      </c>
    </row>
    <row r="46" spans="1:7" ht="99.75">
      <c r="A46" s="1" t="s">
        <v>50</v>
      </c>
      <c r="B46" s="2">
        <v>2304.28</v>
      </c>
      <c r="C46" s="2">
        <v>19210</v>
      </c>
      <c r="D46" s="2"/>
      <c r="E46" s="14"/>
      <c r="F46" s="16">
        <f t="shared" si="0"/>
        <v>-2304.28</v>
      </c>
      <c r="G46" s="16">
        <f t="shared" si="1"/>
        <v>-19210</v>
      </c>
    </row>
    <row r="47" spans="1:7" ht="42.75">
      <c r="A47" s="1" t="s">
        <v>51</v>
      </c>
      <c r="B47" s="2">
        <v>1136</v>
      </c>
      <c r="C47" s="2">
        <v>6351</v>
      </c>
      <c r="D47" s="2"/>
      <c r="F47" s="16">
        <f t="shared" si="0"/>
        <v>-1136</v>
      </c>
      <c r="G47" s="16">
        <f t="shared" si="1"/>
        <v>-6351</v>
      </c>
    </row>
    <row r="48" spans="1:7" ht="99.75">
      <c r="A48" s="1" t="s">
        <v>52</v>
      </c>
      <c r="B48" s="2">
        <v>1136</v>
      </c>
      <c r="C48" s="2">
        <v>6351</v>
      </c>
      <c r="D48" s="2"/>
      <c r="F48" s="16">
        <f t="shared" si="0"/>
        <v>-1136</v>
      </c>
      <c r="G48" s="16">
        <f t="shared" si="1"/>
        <v>-6351</v>
      </c>
    </row>
    <row r="49" spans="1:7" ht="28.5">
      <c r="A49" s="1" t="s">
        <v>53</v>
      </c>
      <c r="B49" s="2">
        <v>897</v>
      </c>
      <c r="C49" s="2">
        <v>3237</v>
      </c>
      <c r="D49" s="2"/>
      <c r="F49" s="16">
        <f t="shared" si="0"/>
        <v>-897</v>
      </c>
      <c r="G49" s="16">
        <f t="shared" si="1"/>
        <v>-3237</v>
      </c>
    </row>
    <row r="50" spans="1:7" ht="85.5">
      <c r="A50" s="1" t="s">
        <v>54</v>
      </c>
      <c r="B50" s="2">
        <v>897</v>
      </c>
      <c r="C50" s="2">
        <v>3237</v>
      </c>
      <c r="D50" s="2"/>
      <c r="F50" s="16">
        <f t="shared" si="0"/>
        <v>-897</v>
      </c>
      <c r="G50" s="16">
        <f t="shared" si="1"/>
        <v>-3237</v>
      </c>
    </row>
    <row r="51" spans="1:7" ht="57">
      <c r="A51" s="1" t="s">
        <v>55</v>
      </c>
      <c r="B51" s="2">
        <v>3242</v>
      </c>
      <c r="C51" s="2">
        <v>23568</v>
      </c>
      <c r="D51" s="2"/>
      <c r="F51" s="16">
        <f t="shared" si="0"/>
        <v>-3242</v>
      </c>
      <c r="G51" s="16">
        <f t="shared" si="1"/>
        <v>-23568</v>
      </c>
    </row>
    <row r="52" spans="1:7" ht="99.75">
      <c r="A52" s="1" t="s">
        <v>56</v>
      </c>
      <c r="B52" s="2">
        <v>3175</v>
      </c>
      <c r="C52" s="2">
        <v>23147</v>
      </c>
      <c r="D52" s="2"/>
      <c r="F52" s="16">
        <f t="shared" si="0"/>
        <v>-3175</v>
      </c>
      <c r="G52" s="16">
        <f t="shared" si="1"/>
        <v>-23147</v>
      </c>
    </row>
    <row r="53" spans="1:7" ht="99.75">
      <c r="A53" s="1" t="s">
        <v>425</v>
      </c>
      <c r="B53" s="2">
        <v>67</v>
      </c>
      <c r="C53" s="2"/>
      <c r="D53" s="2"/>
      <c r="F53" s="16">
        <f t="shared" si="0"/>
        <v>-67</v>
      </c>
      <c r="G53" s="16">
        <f t="shared" si="1"/>
        <v>0</v>
      </c>
    </row>
    <row r="54" spans="1:7" ht="42.75">
      <c r="A54" s="1" t="s">
        <v>57</v>
      </c>
      <c r="B54" s="2">
        <v>220</v>
      </c>
      <c r="C54" s="2">
        <v>3012</v>
      </c>
      <c r="D54" s="2"/>
      <c r="E54" s="14"/>
      <c r="F54" s="16">
        <f t="shared" si="0"/>
        <v>-220</v>
      </c>
      <c r="G54" s="16">
        <f t="shared" si="1"/>
        <v>-3012</v>
      </c>
    </row>
    <row r="55" spans="1:7" ht="85.5">
      <c r="A55" s="1" t="s">
        <v>58</v>
      </c>
      <c r="B55" s="2">
        <v>220</v>
      </c>
      <c r="C55" s="2">
        <v>3012</v>
      </c>
      <c r="D55" s="2"/>
      <c r="E55" s="14"/>
      <c r="F55" s="16">
        <f t="shared" si="0"/>
        <v>-220</v>
      </c>
      <c r="G55" s="16">
        <f t="shared" si="1"/>
        <v>-3012</v>
      </c>
    </row>
    <row r="56" spans="1:7" ht="99.75">
      <c r="A56" s="1" t="s">
        <v>59</v>
      </c>
      <c r="B56" s="2">
        <v>27513.14</v>
      </c>
      <c r="C56" s="2">
        <v>121728</v>
      </c>
      <c r="D56" s="2">
        <v>15926.5</v>
      </c>
      <c r="E56" s="14">
        <v>98504</v>
      </c>
      <c r="F56" s="16">
        <f t="shared" si="0"/>
        <v>-11586.64</v>
      </c>
      <c r="G56" s="16">
        <f t="shared" si="1"/>
        <v>-23224</v>
      </c>
    </row>
    <row r="57" spans="1:7" ht="128.25">
      <c r="A57" s="1" t="s">
        <v>60</v>
      </c>
      <c r="B57" s="2">
        <v>27513.14</v>
      </c>
      <c r="C57" s="2">
        <v>121728</v>
      </c>
      <c r="D57" s="2">
        <v>15926.5</v>
      </c>
      <c r="E57" s="14">
        <v>98504</v>
      </c>
      <c r="F57" s="16">
        <f t="shared" si="0"/>
        <v>-11586.64</v>
      </c>
      <c r="G57" s="16">
        <f t="shared" si="1"/>
        <v>-23224</v>
      </c>
    </row>
    <row r="58" spans="1:7" ht="42.75">
      <c r="A58" s="1" t="s">
        <v>61</v>
      </c>
      <c r="B58" s="2">
        <v>108364.31</v>
      </c>
      <c r="C58" s="2">
        <v>686795</v>
      </c>
      <c r="D58" s="2"/>
      <c r="E58" s="14"/>
      <c r="F58" s="16">
        <f t="shared" si="0"/>
        <v>-108364.31</v>
      </c>
      <c r="G58" s="16">
        <f t="shared" si="1"/>
        <v>-686795</v>
      </c>
    </row>
    <row r="59" spans="1:7" ht="42.75">
      <c r="A59" s="1" t="s">
        <v>62</v>
      </c>
      <c r="B59" s="2">
        <v>108364.31</v>
      </c>
      <c r="C59" s="2">
        <v>686795</v>
      </c>
      <c r="D59" s="2"/>
      <c r="E59" s="14"/>
      <c r="F59" s="16">
        <f t="shared" si="0"/>
        <v>-108364.31</v>
      </c>
      <c r="G59" s="16">
        <f t="shared" si="1"/>
        <v>-686795</v>
      </c>
    </row>
    <row r="60" spans="1:7" ht="28.5">
      <c r="A60" s="1" t="s">
        <v>63</v>
      </c>
      <c r="B60" s="2">
        <v>10304.75</v>
      </c>
      <c r="C60" s="2">
        <v>54873</v>
      </c>
      <c r="D60" s="2">
        <v>1776.4</v>
      </c>
      <c r="E60" s="14">
        <v>19400</v>
      </c>
      <c r="F60" s="16">
        <f t="shared" si="0"/>
        <v>-8528.35</v>
      </c>
      <c r="G60" s="16">
        <f t="shared" si="1"/>
        <v>-35473</v>
      </c>
    </row>
    <row r="61" spans="1:7" ht="28.5">
      <c r="A61" s="1" t="s">
        <v>64</v>
      </c>
      <c r="B61" s="2">
        <v>10304.75</v>
      </c>
      <c r="C61" s="2">
        <v>54873</v>
      </c>
      <c r="D61" s="2">
        <v>1776.4</v>
      </c>
      <c r="E61" s="14">
        <v>19400</v>
      </c>
      <c r="F61" s="16">
        <f t="shared" si="0"/>
        <v>-8528.35</v>
      </c>
      <c r="G61" s="16">
        <f t="shared" si="1"/>
        <v>-35473</v>
      </c>
    </row>
    <row r="62" spans="1:7" ht="71.25">
      <c r="A62" s="1" t="s">
        <v>65</v>
      </c>
      <c r="B62" s="2">
        <v>46426.2</v>
      </c>
      <c r="C62" s="2">
        <v>106932</v>
      </c>
      <c r="D62" s="2">
        <v>150</v>
      </c>
      <c r="E62" s="14">
        <v>450</v>
      </c>
      <c r="F62" s="16">
        <f t="shared" si="0"/>
        <v>-46276.2</v>
      </c>
      <c r="G62" s="16">
        <f t="shared" si="1"/>
        <v>-106482</v>
      </c>
    </row>
    <row r="63" spans="1:7" ht="42.75">
      <c r="A63" s="1" t="s">
        <v>66</v>
      </c>
      <c r="B63" s="2">
        <v>10454.95</v>
      </c>
      <c r="C63" s="2">
        <v>41022</v>
      </c>
      <c r="D63" s="2"/>
      <c r="E63" s="14"/>
      <c r="F63" s="16">
        <f t="shared" si="0"/>
        <v>-10454.95</v>
      </c>
      <c r="G63" s="16">
        <f t="shared" si="1"/>
        <v>-41022</v>
      </c>
    </row>
    <row r="64" spans="1:7" ht="42.75">
      <c r="A64" s="1" t="s">
        <v>67</v>
      </c>
      <c r="B64" s="2">
        <v>3025.25</v>
      </c>
      <c r="C64" s="2">
        <v>19960</v>
      </c>
      <c r="D64" s="2"/>
      <c r="E64" s="14"/>
      <c r="F64" s="16">
        <f t="shared" si="0"/>
        <v>-3025.25</v>
      </c>
      <c r="G64" s="16">
        <f t="shared" si="1"/>
        <v>-19960</v>
      </c>
    </row>
    <row r="65" spans="1:7" ht="42.75">
      <c r="A65" s="1" t="s">
        <v>68</v>
      </c>
      <c r="B65" s="2">
        <v>32946</v>
      </c>
      <c r="C65" s="2">
        <v>45950</v>
      </c>
      <c r="D65" s="2">
        <v>150</v>
      </c>
      <c r="E65" s="14">
        <v>450</v>
      </c>
      <c r="F65" s="16">
        <f t="shared" si="0"/>
        <v>-32796</v>
      </c>
      <c r="G65" s="16">
        <f t="shared" si="1"/>
        <v>-45500</v>
      </c>
    </row>
    <row r="66" spans="1:7" ht="57">
      <c r="A66" s="1" t="s">
        <v>69</v>
      </c>
      <c r="B66" s="2">
        <v>49535.76</v>
      </c>
      <c r="C66" s="2">
        <v>323426</v>
      </c>
      <c r="D66" s="2">
        <v>4783.71</v>
      </c>
      <c r="E66" s="14">
        <v>23136</v>
      </c>
      <c r="F66" s="16">
        <f t="shared" si="0"/>
        <v>-44752.05</v>
      </c>
      <c r="G66" s="16">
        <f t="shared" si="1"/>
        <v>-300290</v>
      </c>
    </row>
    <row r="67" spans="1:7" ht="57">
      <c r="A67" s="1" t="s">
        <v>70</v>
      </c>
      <c r="B67" s="2">
        <v>49535.76</v>
      </c>
      <c r="C67" s="2">
        <v>323426</v>
      </c>
      <c r="D67" s="2">
        <v>4783.71</v>
      </c>
      <c r="E67" s="14">
        <v>23136</v>
      </c>
      <c r="F67" s="16">
        <f t="shared" si="0"/>
        <v>-44752.05</v>
      </c>
      <c r="G67" s="16">
        <f t="shared" si="1"/>
        <v>-300290</v>
      </c>
    </row>
    <row r="68" spans="1:7" ht="28.5">
      <c r="A68" s="1" t="s">
        <v>71</v>
      </c>
      <c r="B68" s="2">
        <v>45203</v>
      </c>
      <c r="C68" s="2">
        <v>63338</v>
      </c>
      <c r="D68" s="2"/>
      <c r="E68" s="14"/>
      <c r="F68" s="16">
        <f t="shared" si="0"/>
        <v>-45203</v>
      </c>
      <c r="G68" s="16">
        <f t="shared" si="1"/>
        <v>-63338</v>
      </c>
    </row>
    <row r="69" spans="1:7" ht="42.75">
      <c r="A69" s="1" t="s">
        <v>72</v>
      </c>
      <c r="B69" s="2">
        <v>5255</v>
      </c>
      <c r="C69" s="2">
        <v>15777</v>
      </c>
      <c r="D69" s="2"/>
      <c r="E69" s="14"/>
      <c r="F69" s="16">
        <f aca="true" t="shared" si="2" ref="F69:F132">+D69-B69</f>
        <v>-5255</v>
      </c>
      <c r="G69" s="16">
        <f aca="true" t="shared" si="3" ref="G69:G132">+E69-C69</f>
        <v>-15777</v>
      </c>
    </row>
    <row r="70" spans="1:7" ht="71.25">
      <c r="A70" s="1" t="s">
        <v>73</v>
      </c>
      <c r="B70" s="2">
        <v>39948</v>
      </c>
      <c r="C70" s="2">
        <v>47561</v>
      </c>
      <c r="D70" s="2"/>
      <c r="E70" s="14"/>
      <c r="F70" s="16">
        <f t="shared" si="2"/>
        <v>-39948</v>
      </c>
      <c r="G70" s="16">
        <f t="shared" si="3"/>
        <v>-47561</v>
      </c>
    </row>
    <row r="71" spans="1:7" ht="28.5">
      <c r="A71" s="1" t="s">
        <v>74</v>
      </c>
      <c r="B71" s="2">
        <v>804</v>
      </c>
      <c r="C71" s="2">
        <v>4336</v>
      </c>
      <c r="D71" s="2"/>
      <c r="E71" s="14"/>
      <c r="F71" s="16">
        <f t="shared" si="2"/>
        <v>-804</v>
      </c>
      <c r="G71" s="16">
        <f t="shared" si="3"/>
        <v>-4336</v>
      </c>
    </row>
    <row r="72" spans="1:7" ht="28.5">
      <c r="A72" s="1" t="s">
        <v>75</v>
      </c>
      <c r="B72" s="2">
        <v>804</v>
      </c>
      <c r="C72" s="2">
        <v>4336</v>
      </c>
      <c r="D72" s="2"/>
      <c r="E72" s="14"/>
      <c r="F72" s="16">
        <f t="shared" si="2"/>
        <v>-804</v>
      </c>
      <c r="G72" s="16">
        <f t="shared" si="3"/>
        <v>-4336</v>
      </c>
    </row>
    <row r="73" spans="1:7" ht="28.5">
      <c r="A73" s="1" t="s">
        <v>76</v>
      </c>
      <c r="B73" s="2">
        <v>427.76</v>
      </c>
      <c r="C73" s="2">
        <v>11084</v>
      </c>
      <c r="D73" s="2">
        <v>25.2</v>
      </c>
      <c r="E73" s="14">
        <v>465</v>
      </c>
      <c r="F73" s="16">
        <f t="shared" si="2"/>
        <v>-402.56</v>
      </c>
      <c r="G73" s="16">
        <f t="shared" si="3"/>
        <v>-10619</v>
      </c>
    </row>
    <row r="74" spans="1:7" ht="28.5">
      <c r="A74" s="1" t="s">
        <v>77</v>
      </c>
      <c r="B74" s="2">
        <v>427.76</v>
      </c>
      <c r="C74" s="2">
        <v>11084</v>
      </c>
      <c r="D74" s="2">
        <v>25.2</v>
      </c>
      <c r="E74" s="14">
        <v>465</v>
      </c>
      <c r="F74" s="16">
        <f t="shared" si="2"/>
        <v>-402.56</v>
      </c>
      <c r="G74" s="16">
        <f t="shared" si="3"/>
        <v>-10619</v>
      </c>
    </row>
    <row r="75" spans="1:7" ht="57">
      <c r="A75" s="1" t="s">
        <v>78</v>
      </c>
      <c r="B75" s="2">
        <v>3478.1</v>
      </c>
      <c r="C75" s="2">
        <v>37409</v>
      </c>
      <c r="D75" s="2">
        <v>90</v>
      </c>
      <c r="E75" s="14">
        <v>1043</v>
      </c>
      <c r="F75" s="16">
        <f t="shared" si="2"/>
        <v>-3388.1</v>
      </c>
      <c r="G75" s="16">
        <f t="shared" si="3"/>
        <v>-36366</v>
      </c>
    </row>
    <row r="76" spans="1:7" ht="42.75">
      <c r="A76" s="1" t="s">
        <v>79</v>
      </c>
      <c r="B76" s="2">
        <v>3051.4</v>
      </c>
      <c r="C76" s="2">
        <v>33995</v>
      </c>
      <c r="D76" s="2">
        <v>90</v>
      </c>
      <c r="E76" s="14">
        <v>1043</v>
      </c>
      <c r="F76" s="16">
        <f t="shared" si="2"/>
        <v>-2961.4</v>
      </c>
      <c r="G76" s="16">
        <f t="shared" si="3"/>
        <v>-32952</v>
      </c>
    </row>
    <row r="77" spans="1:7" ht="57">
      <c r="A77" s="1" t="s">
        <v>80</v>
      </c>
      <c r="B77" s="2">
        <v>426.7</v>
      </c>
      <c r="C77" s="2">
        <v>3414</v>
      </c>
      <c r="D77" s="2"/>
      <c r="E77" s="14"/>
      <c r="F77" s="16">
        <f t="shared" si="2"/>
        <v>-426.7</v>
      </c>
      <c r="G77" s="16">
        <f t="shared" si="3"/>
        <v>-3414</v>
      </c>
    </row>
    <row r="78" spans="1:7" ht="42.75">
      <c r="A78" s="1" t="s">
        <v>81</v>
      </c>
      <c r="B78" s="2">
        <v>574.3</v>
      </c>
      <c r="C78" s="2">
        <v>4585</v>
      </c>
      <c r="D78" s="2"/>
      <c r="E78" s="14"/>
      <c r="F78" s="16">
        <f t="shared" si="2"/>
        <v>-574.3</v>
      </c>
      <c r="G78" s="16">
        <f t="shared" si="3"/>
        <v>-4585</v>
      </c>
    </row>
    <row r="79" spans="1:7" ht="99.75">
      <c r="A79" s="1" t="s">
        <v>82</v>
      </c>
      <c r="B79" s="2">
        <v>574.3</v>
      </c>
      <c r="C79" s="2">
        <v>4585</v>
      </c>
      <c r="D79" s="2"/>
      <c r="E79" s="14"/>
      <c r="F79" s="16">
        <f t="shared" si="2"/>
        <v>-574.3</v>
      </c>
      <c r="G79" s="16">
        <f t="shared" si="3"/>
        <v>-4585</v>
      </c>
    </row>
    <row r="80" spans="1:7" ht="42.75">
      <c r="A80" s="1" t="s">
        <v>83</v>
      </c>
      <c r="B80" s="2">
        <v>7959.2</v>
      </c>
      <c r="C80" s="2">
        <v>49093</v>
      </c>
      <c r="D80" s="2"/>
      <c r="E80" s="14"/>
      <c r="F80" s="16">
        <f t="shared" si="2"/>
        <v>-7959.2</v>
      </c>
      <c r="G80" s="16">
        <f t="shared" si="3"/>
        <v>-49093</v>
      </c>
    </row>
    <row r="81" spans="1:7" ht="42.75">
      <c r="A81" s="1" t="s">
        <v>84</v>
      </c>
      <c r="B81" s="2">
        <v>7959.2</v>
      </c>
      <c r="C81" s="2">
        <v>49093</v>
      </c>
      <c r="D81" s="2"/>
      <c r="E81" s="14"/>
      <c r="F81" s="16">
        <f t="shared" si="2"/>
        <v>-7959.2</v>
      </c>
      <c r="G81" s="16">
        <f t="shared" si="3"/>
        <v>-49093</v>
      </c>
    </row>
    <row r="82" spans="1:7" ht="128.25">
      <c r="A82" s="1" t="s">
        <v>85</v>
      </c>
      <c r="B82" s="2">
        <v>20682.7</v>
      </c>
      <c r="C82" s="2">
        <v>175022</v>
      </c>
      <c r="D82" s="2"/>
      <c r="E82" s="14"/>
      <c r="F82" s="16">
        <f t="shared" si="2"/>
        <v>-20682.7</v>
      </c>
      <c r="G82" s="16">
        <f t="shared" si="3"/>
        <v>-175022</v>
      </c>
    </row>
    <row r="83" spans="1:7" ht="28.5">
      <c r="A83" s="1" t="s">
        <v>426</v>
      </c>
      <c r="B83" s="2">
        <v>231.7</v>
      </c>
      <c r="C83" s="2">
        <v>1169</v>
      </c>
      <c r="D83" s="2"/>
      <c r="E83" s="3"/>
      <c r="F83" s="16">
        <f t="shared" si="2"/>
        <v>-231.7</v>
      </c>
      <c r="G83" s="16">
        <f t="shared" si="3"/>
        <v>-1169</v>
      </c>
    </row>
    <row r="84" spans="1:7" ht="142.5">
      <c r="A84" s="1" t="s">
        <v>86</v>
      </c>
      <c r="B84" s="2">
        <v>20451</v>
      </c>
      <c r="C84" s="2">
        <v>173853</v>
      </c>
      <c r="D84" s="2"/>
      <c r="E84" s="14"/>
      <c r="F84" s="16">
        <f t="shared" si="2"/>
        <v>-20451</v>
      </c>
      <c r="G84" s="16">
        <f t="shared" si="3"/>
        <v>-173853</v>
      </c>
    </row>
    <row r="85" spans="1:7" ht="28.5">
      <c r="A85" s="1" t="s">
        <v>87</v>
      </c>
      <c r="B85" s="2">
        <v>48</v>
      </c>
      <c r="C85" s="2">
        <v>751</v>
      </c>
      <c r="D85" s="2">
        <v>7620</v>
      </c>
      <c r="E85" s="14">
        <v>62610</v>
      </c>
      <c r="F85" s="16">
        <f t="shared" si="2"/>
        <v>7572</v>
      </c>
      <c r="G85" s="16">
        <f t="shared" si="3"/>
        <v>61859</v>
      </c>
    </row>
    <row r="86" spans="1:7" ht="42.75">
      <c r="A86" s="1" t="s">
        <v>88</v>
      </c>
      <c r="B86" s="2">
        <v>48</v>
      </c>
      <c r="C86" s="2">
        <v>751</v>
      </c>
      <c r="D86" s="2">
        <v>7620</v>
      </c>
      <c r="E86" s="14">
        <v>62610</v>
      </c>
      <c r="F86" s="16">
        <f t="shared" si="2"/>
        <v>7572</v>
      </c>
      <c r="G86" s="16">
        <f t="shared" si="3"/>
        <v>61859</v>
      </c>
    </row>
    <row r="87" spans="1:7" ht="57">
      <c r="A87" s="1" t="s">
        <v>89</v>
      </c>
      <c r="B87" s="2">
        <v>331.9</v>
      </c>
      <c r="C87" s="2">
        <v>4560</v>
      </c>
      <c r="D87" s="2">
        <v>21750</v>
      </c>
      <c r="E87" s="14">
        <v>98261</v>
      </c>
      <c r="F87" s="16">
        <f t="shared" si="2"/>
        <v>21418.1</v>
      </c>
      <c r="G87" s="16">
        <f t="shared" si="3"/>
        <v>93701</v>
      </c>
    </row>
    <row r="88" spans="1:7" ht="57">
      <c r="A88" s="1" t="s">
        <v>90</v>
      </c>
      <c r="B88" s="2">
        <v>331.9</v>
      </c>
      <c r="C88" s="2">
        <v>4560</v>
      </c>
      <c r="D88" s="2">
        <v>21750</v>
      </c>
      <c r="E88" s="14">
        <v>98261</v>
      </c>
      <c r="F88" s="16">
        <f t="shared" si="2"/>
        <v>21418.1</v>
      </c>
      <c r="G88" s="16">
        <f t="shared" si="3"/>
        <v>93701</v>
      </c>
    </row>
    <row r="89" spans="1:7" ht="85.5">
      <c r="A89" s="1" t="s">
        <v>91</v>
      </c>
      <c r="B89" s="2">
        <v>1076</v>
      </c>
      <c r="C89" s="2">
        <v>7934</v>
      </c>
      <c r="D89" s="2">
        <v>37420</v>
      </c>
      <c r="E89" s="14">
        <v>73721</v>
      </c>
      <c r="F89" s="16">
        <f t="shared" si="2"/>
        <v>36344</v>
      </c>
      <c r="G89" s="16">
        <f t="shared" si="3"/>
        <v>65787</v>
      </c>
    </row>
    <row r="90" spans="1:7" ht="85.5">
      <c r="A90" s="1" t="s">
        <v>92</v>
      </c>
      <c r="B90" s="2">
        <v>1076</v>
      </c>
      <c r="C90" s="2">
        <v>7934</v>
      </c>
      <c r="D90" s="2">
        <v>37420</v>
      </c>
      <c r="E90" s="14">
        <v>73721</v>
      </c>
      <c r="F90" s="16">
        <f t="shared" si="2"/>
        <v>36344</v>
      </c>
      <c r="G90" s="16">
        <f t="shared" si="3"/>
        <v>65787</v>
      </c>
    </row>
    <row r="91" spans="1:7" ht="28.5">
      <c r="A91" s="1" t="s">
        <v>93</v>
      </c>
      <c r="B91" s="2">
        <v>156.5</v>
      </c>
      <c r="C91" s="2">
        <v>575</v>
      </c>
      <c r="D91" s="2"/>
      <c r="E91" s="14"/>
      <c r="F91" s="16">
        <f t="shared" si="2"/>
        <v>-156.5</v>
      </c>
      <c r="G91" s="16">
        <f t="shared" si="3"/>
        <v>-575</v>
      </c>
    </row>
    <row r="92" spans="1:7" ht="28.5">
      <c r="A92" s="1" t="s">
        <v>94</v>
      </c>
      <c r="B92" s="2">
        <v>156.5</v>
      </c>
      <c r="C92" s="2">
        <v>575</v>
      </c>
      <c r="D92" s="2"/>
      <c r="E92" s="14"/>
      <c r="F92" s="16">
        <f t="shared" si="2"/>
        <v>-156.5</v>
      </c>
      <c r="G92" s="16">
        <f t="shared" si="3"/>
        <v>-575</v>
      </c>
    </row>
    <row r="93" spans="1:7" ht="42.75">
      <c r="A93" s="1" t="s">
        <v>95</v>
      </c>
      <c r="B93" s="2">
        <v>1070</v>
      </c>
      <c r="C93" s="2">
        <v>7734</v>
      </c>
      <c r="D93" s="2">
        <v>1938.4</v>
      </c>
      <c r="E93" s="14">
        <v>3942</v>
      </c>
      <c r="F93" s="16">
        <f t="shared" si="2"/>
        <v>868.4000000000001</v>
      </c>
      <c r="G93" s="16">
        <f t="shared" si="3"/>
        <v>-3792</v>
      </c>
    </row>
    <row r="94" spans="1:7" ht="42.75">
      <c r="A94" s="1" t="s">
        <v>96</v>
      </c>
      <c r="B94" s="2">
        <v>1070</v>
      </c>
      <c r="C94" s="2">
        <v>7734</v>
      </c>
      <c r="D94" s="2">
        <v>1938.4</v>
      </c>
      <c r="E94" s="14">
        <v>3942</v>
      </c>
      <c r="F94" s="16">
        <f t="shared" si="2"/>
        <v>868.4000000000001</v>
      </c>
      <c r="G94" s="16">
        <f t="shared" si="3"/>
        <v>-3792</v>
      </c>
    </row>
    <row r="95" spans="1:7" ht="28.5">
      <c r="A95" s="1" t="s">
        <v>97</v>
      </c>
      <c r="B95" s="2">
        <v>594.68</v>
      </c>
      <c r="C95" s="2">
        <v>5207</v>
      </c>
      <c r="D95" s="2">
        <v>600</v>
      </c>
      <c r="E95" s="14">
        <v>5281</v>
      </c>
      <c r="F95" s="16">
        <f t="shared" si="2"/>
        <v>5.32000000000005</v>
      </c>
      <c r="G95" s="16">
        <f t="shared" si="3"/>
        <v>74</v>
      </c>
    </row>
    <row r="96" spans="1:7" ht="42.75">
      <c r="A96" s="1" t="s">
        <v>98</v>
      </c>
      <c r="B96" s="2">
        <v>594.68</v>
      </c>
      <c r="C96" s="2">
        <v>5207</v>
      </c>
      <c r="D96" s="2">
        <v>600</v>
      </c>
      <c r="E96" s="14">
        <v>5281</v>
      </c>
      <c r="F96" s="16">
        <f t="shared" si="2"/>
        <v>5.32000000000005</v>
      </c>
      <c r="G96" s="16">
        <f t="shared" si="3"/>
        <v>74</v>
      </c>
    </row>
    <row r="97" spans="1:7" ht="28.5">
      <c r="A97" s="1" t="s">
        <v>99</v>
      </c>
      <c r="B97" s="2">
        <v>2152</v>
      </c>
      <c r="C97" s="2">
        <v>9863</v>
      </c>
      <c r="D97" s="2"/>
      <c r="E97" s="14"/>
      <c r="F97" s="16">
        <f t="shared" si="2"/>
        <v>-2152</v>
      </c>
      <c r="G97" s="16">
        <f t="shared" si="3"/>
        <v>-9863</v>
      </c>
    </row>
    <row r="98" spans="1:7" ht="28.5">
      <c r="A98" s="1" t="s">
        <v>100</v>
      </c>
      <c r="B98" s="2">
        <v>2152</v>
      </c>
      <c r="C98" s="2">
        <v>9863</v>
      </c>
      <c r="D98" s="2"/>
      <c r="E98" s="14"/>
      <c r="F98" s="16">
        <f t="shared" si="2"/>
        <v>-2152</v>
      </c>
      <c r="G98" s="16">
        <f t="shared" si="3"/>
        <v>-9863</v>
      </c>
    </row>
    <row r="99" spans="1:7" ht="28.5">
      <c r="A99" s="1" t="s">
        <v>101</v>
      </c>
      <c r="B99" s="2">
        <v>555863.74</v>
      </c>
      <c r="C99" s="2">
        <v>5326645</v>
      </c>
      <c r="D99" s="2">
        <v>299547</v>
      </c>
      <c r="E99" s="14">
        <v>2839202</v>
      </c>
      <c r="F99" s="16">
        <f t="shared" si="2"/>
        <v>-256316.74</v>
      </c>
      <c r="G99" s="16">
        <f t="shared" si="3"/>
        <v>-2487443</v>
      </c>
    </row>
    <row r="100" spans="1:7" ht="42.75">
      <c r="A100" s="1" t="s">
        <v>102</v>
      </c>
      <c r="B100" s="2">
        <v>529196.74</v>
      </c>
      <c r="C100" s="2">
        <v>5134236</v>
      </c>
      <c r="D100" s="2">
        <v>298917</v>
      </c>
      <c r="E100" s="14">
        <v>2833126</v>
      </c>
      <c r="F100" s="16">
        <f t="shared" si="2"/>
        <v>-230279.74</v>
      </c>
      <c r="G100" s="16">
        <f t="shared" si="3"/>
        <v>-2301110</v>
      </c>
    </row>
    <row r="101" spans="1:7" ht="71.25">
      <c r="A101" s="1" t="s">
        <v>103</v>
      </c>
      <c r="B101" s="2">
        <v>26667</v>
      </c>
      <c r="C101" s="2">
        <v>192409</v>
      </c>
      <c r="D101" s="2">
        <v>630</v>
      </c>
      <c r="E101" s="14">
        <v>6076</v>
      </c>
      <c r="F101" s="16">
        <f t="shared" si="2"/>
        <v>-26037</v>
      </c>
      <c r="G101" s="16">
        <f t="shared" si="3"/>
        <v>-186333</v>
      </c>
    </row>
    <row r="102" spans="1:7" ht="28.5">
      <c r="A102" s="1" t="s">
        <v>104</v>
      </c>
      <c r="B102" s="2">
        <v>523798.6</v>
      </c>
      <c r="C102" s="2">
        <v>4041763</v>
      </c>
      <c r="D102" s="2">
        <v>287330.6</v>
      </c>
      <c r="E102" s="14">
        <v>2186274</v>
      </c>
      <c r="F102" s="16">
        <f t="shared" si="2"/>
        <v>-236468</v>
      </c>
      <c r="G102" s="16">
        <f t="shared" si="3"/>
        <v>-1855489</v>
      </c>
    </row>
    <row r="103" spans="1:7" ht="57">
      <c r="A103" s="1" t="s">
        <v>105</v>
      </c>
      <c r="B103" s="2">
        <v>717.8</v>
      </c>
      <c r="C103" s="2">
        <v>12846</v>
      </c>
      <c r="D103" s="2"/>
      <c r="E103" s="14"/>
      <c r="F103" s="16">
        <f t="shared" si="2"/>
        <v>-717.8</v>
      </c>
      <c r="G103" s="16">
        <f t="shared" si="3"/>
        <v>-12846</v>
      </c>
    </row>
    <row r="104" spans="1:7" ht="42.75">
      <c r="A104" s="1" t="s">
        <v>106</v>
      </c>
      <c r="B104" s="2">
        <v>519359.8</v>
      </c>
      <c r="C104" s="2">
        <v>3969397</v>
      </c>
      <c r="D104" s="2">
        <v>287330.6</v>
      </c>
      <c r="E104" s="14">
        <v>2186274</v>
      </c>
      <c r="F104" s="16">
        <f t="shared" si="2"/>
        <v>-232029.2</v>
      </c>
      <c r="G104" s="16">
        <f t="shared" si="3"/>
        <v>-1783123</v>
      </c>
    </row>
    <row r="105" spans="1:7" ht="99.75">
      <c r="A105" s="1" t="s">
        <v>107</v>
      </c>
      <c r="B105" s="2">
        <v>3721</v>
      </c>
      <c r="C105" s="2">
        <v>59520</v>
      </c>
      <c r="D105" s="2"/>
      <c r="E105" s="14"/>
      <c r="F105" s="16">
        <f t="shared" si="2"/>
        <v>-3721</v>
      </c>
      <c r="G105" s="16">
        <f t="shared" si="3"/>
        <v>-59520</v>
      </c>
    </row>
    <row r="106" spans="1:7" ht="128.25">
      <c r="A106" s="1" t="s">
        <v>108</v>
      </c>
      <c r="B106" s="2">
        <v>37121.36</v>
      </c>
      <c r="C106" s="2">
        <v>390034</v>
      </c>
      <c r="D106" s="2">
        <v>16630</v>
      </c>
      <c r="E106" s="14">
        <v>244819</v>
      </c>
      <c r="F106" s="16">
        <f t="shared" si="2"/>
        <v>-20491.36</v>
      </c>
      <c r="G106" s="16">
        <f t="shared" si="3"/>
        <v>-145215</v>
      </c>
    </row>
    <row r="107" spans="1:7" ht="57">
      <c r="A107" s="1" t="s">
        <v>109</v>
      </c>
      <c r="B107" s="2">
        <v>38</v>
      </c>
      <c r="C107" s="2">
        <v>678</v>
      </c>
      <c r="D107" s="2"/>
      <c r="E107" s="14"/>
      <c r="F107" s="16">
        <f t="shared" si="2"/>
        <v>-38</v>
      </c>
      <c r="G107" s="16">
        <f t="shared" si="3"/>
        <v>-678</v>
      </c>
    </row>
    <row r="108" spans="1:7" ht="128.25">
      <c r="A108" s="1" t="s">
        <v>110</v>
      </c>
      <c r="B108" s="2">
        <v>1471.86</v>
      </c>
      <c r="C108" s="2">
        <v>10554</v>
      </c>
      <c r="D108" s="2"/>
      <c r="E108" s="14"/>
      <c r="F108" s="16">
        <f t="shared" si="2"/>
        <v>-1471.86</v>
      </c>
      <c r="G108" s="16">
        <f t="shared" si="3"/>
        <v>-10554</v>
      </c>
    </row>
    <row r="109" spans="1:7" ht="42.75">
      <c r="A109" s="1" t="s">
        <v>412</v>
      </c>
      <c r="B109" s="2">
        <v>35.9</v>
      </c>
      <c r="C109" s="2">
        <v>298</v>
      </c>
      <c r="D109" s="2"/>
      <c r="E109" s="14"/>
      <c r="F109" s="16">
        <f t="shared" si="2"/>
        <v>-35.9</v>
      </c>
      <c r="G109" s="16">
        <f t="shared" si="3"/>
        <v>-298</v>
      </c>
    </row>
    <row r="110" spans="1:7" ht="57">
      <c r="A110" s="1" t="s">
        <v>111</v>
      </c>
      <c r="B110" s="2">
        <v>812.6</v>
      </c>
      <c r="C110" s="2">
        <v>7787</v>
      </c>
      <c r="D110" s="2"/>
      <c r="E110" s="14"/>
      <c r="F110" s="16">
        <f t="shared" si="2"/>
        <v>-812.6</v>
      </c>
      <c r="G110" s="16">
        <f t="shared" si="3"/>
        <v>-7787</v>
      </c>
    </row>
    <row r="111" spans="1:7" ht="28.5">
      <c r="A111" s="1" t="s">
        <v>112</v>
      </c>
      <c r="B111" s="2">
        <v>76</v>
      </c>
      <c r="C111" s="2">
        <v>1921</v>
      </c>
      <c r="D111" s="2"/>
      <c r="E111" s="14"/>
      <c r="F111" s="16">
        <f t="shared" si="2"/>
        <v>-76</v>
      </c>
      <c r="G111" s="16">
        <f t="shared" si="3"/>
        <v>-1921</v>
      </c>
    </row>
    <row r="112" spans="1:7" ht="71.25">
      <c r="A112" s="1" t="s">
        <v>113</v>
      </c>
      <c r="B112" s="2">
        <v>34687</v>
      </c>
      <c r="C112" s="2">
        <v>368796</v>
      </c>
      <c r="D112" s="2">
        <v>16630</v>
      </c>
      <c r="E112" s="14">
        <v>244819</v>
      </c>
      <c r="F112" s="16">
        <f t="shared" si="2"/>
        <v>-18057</v>
      </c>
      <c r="G112" s="16">
        <f t="shared" si="3"/>
        <v>-123977</v>
      </c>
    </row>
    <row r="113" spans="1:7" ht="42.75">
      <c r="A113" s="1" t="s">
        <v>114</v>
      </c>
      <c r="B113" s="2">
        <v>17197.53</v>
      </c>
      <c r="C113" s="2">
        <v>99216</v>
      </c>
      <c r="D113" s="2">
        <v>5261.06</v>
      </c>
      <c r="E113" s="14">
        <v>5534479</v>
      </c>
      <c r="F113" s="16">
        <f t="shared" si="2"/>
        <v>-11936.469999999998</v>
      </c>
      <c r="G113" s="16">
        <f t="shared" si="3"/>
        <v>5435263</v>
      </c>
    </row>
    <row r="114" spans="1:7" ht="42.75">
      <c r="A114" s="1" t="s">
        <v>115</v>
      </c>
      <c r="B114" s="2">
        <v>17197.53</v>
      </c>
      <c r="C114" s="2">
        <v>99216</v>
      </c>
      <c r="D114" s="2">
        <v>5261.06</v>
      </c>
      <c r="E114" s="14">
        <v>5534479</v>
      </c>
      <c r="F114" s="16">
        <f t="shared" si="2"/>
        <v>-11936.469999999998</v>
      </c>
      <c r="G114" s="16">
        <f t="shared" si="3"/>
        <v>5435263</v>
      </c>
    </row>
    <row r="115" spans="1:7" ht="42.75">
      <c r="A115" s="1" t="s">
        <v>116</v>
      </c>
      <c r="B115" s="2">
        <v>17126661.034</v>
      </c>
      <c r="C115" s="2">
        <v>41432036</v>
      </c>
      <c r="D115" s="2">
        <v>2662197.59</v>
      </c>
      <c r="E115" s="14">
        <v>8616109</v>
      </c>
      <c r="F115" s="16">
        <f t="shared" si="2"/>
        <v>-14464463.444000002</v>
      </c>
      <c r="G115" s="16">
        <f t="shared" si="3"/>
        <v>-32815927</v>
      </c>
    </row>
    <row r="116" spans="1:7" ht="28.5">
      <c r="A116" s="1" t="s">
        <v>117</v>
      </c>
      <c r="B116" s="2">
        <v>6035.78</v>
      </c>
      <c r="C116" s="2">
        <v>76351</v>
      </c>
      <c r="D116" s="2">
        <v>54955.39</v>
      </c>
      <c r="E116" s="14">
        <v>690230</v>
      </c>
      <c r="F116" s="16">
        <f t="shared" si="2"/>
        <v>48919.61</v>
      </c>
      <c r="G116" s="16">
        <f t="shared" si="3"/>
        <v>613879</v>
      </c>
    </row>
    <row r="117" spans="1:7" ht="28.5">
      <c r="A117" s="1" t="s">
        <v>118</v>
      </c>
      <c r="B117" s="2">
        <v>6035.78</v>
      </c>
      <c r="C117" s="2">
        <v>76351</v>
      </c>
      <c r="D117" s="2">
        <v>54955.39</v>
      </c>
      <c r="E117" s="14">
        <v>690230</v>
      </c>
      <c r="F117" s="16">
        <f t="shared" si="2"/>
        <v>48919.61</v>
      </c>
      <c r="G117" s="16">
        <f t="shared" si="3"/>
        <v>613879</v>
      </c>
    </row>
    <row r="118" spans="1:7" ht="114">
      <c r="A118" s="1" t="s">
        <v>119</v>
      </c>
      <c r="B118" s="2">
        <v>37880.84</v>
      </c>
      <c r="C118" s="2">
        <v>156314</v>
      </c>
      <c r="D118" s="2"/>
      <c r="E118" s="14"/>
      <c r="F118" s="16">
        <f t="shared" si="2"/>
        <v>-37880.84</v>
      </c>
      <c r="G118" s="16">
        <f t="shared" si="3"/>
        <v>-156314</v>
      </c>
    </row>
    <row r="119" spans="1:7" ht="114">
      <c r="A119" s="1" t="s">
        <v>120</v>
      </c>
      <c r="B119" s="2">
        <v>37880.84</v>
      </c>
      <c r="C119" s="2">
        <v>156314</v>
      </c>
      <c r="D119" s="2"/>
      <c r="E119" s="14"/>
      <c r="F119" s="16">
        <f t="shared" si="2"/>
        <v>-37880.84</v>
      </c>
      <c r="G119" s="16">
        <f t="shared" si="3"/>
        <v>-156314</v>
      </c>
    </row>
    <row r="120" spans="1:7" ht="42.75">
      <c r="A120" s="1" t="s">
        <v>121</v>
      </c>
      <c r="B120" s="2">
        <v>190295.04</v>
      </c>
      <c r="C120" s="2">
        <v>870511</v>
      </c>
      <c r="D120" s="2">
        <v>54800</v>
      </c>
      <c r="E120" s="14">
        <v>185510</v>
      </c>
      <c r="F120" s="16">
        <f t="shared" si="2"/>
        <v>-135495.04</v>
      </c>
      <c r="G120" s="16">
        <f t="shared" si="3"/>
        <v>-685001</v>
      </c>
    </row>
    <row r="121" spans="1:7" ht="57">
      <c r="A121" s="1" t="s">
        <v>122</v>
      </c>
      <c r="B121" s="2">
        <v>190295.04</v>
      </c>
      <c r="C121" s="2">
        <v>870511</v>
      </c>
      <c r="D121" s="2">
        <v>54800</v>
      </c>
      <c r="E121" s="14">
        <v>185510</v>
      </c>
      <c r="F121" s="16">
        <f t="shared" si="2"/>
        <v>-135495.04</v>
      </c>
      <c r="G121" s="16">
        <f t="shared" si="3"/>
        <v>-685001</v>
      </c>
    </row>
    <row r="122" spans="1:7" ht="99.75">
      <c r="A122" s="1" t="s">
        <v>123</v>
      </c>
      <c r="B122" s="2">
        <v>139179</v>
      </c>
      <c r="C122" s="2">
        <v>656668</v>
      </c>
      <c r="D122" s="2">
        <v>191572.07</v>
      </c>
      <c r="E122" s="14">
        <v>1246302</v>
      </c>
      <c r="F122" s="16">
        <f t="shared" si="2"/>
        <v>52393.07000000001</v>
      </c>
      <c r="G122" s="16">
        <f t="shared" si="3"/>
        <v>589634</v>
      </c>
    </row>
    <row r="123" spans="1:7" ht="57">
      <c r="A123" s="1" t="s">
        <v>124</v>
      </c>
      <c r="B123" s="2"/>
      <c r="C123" s="2"/>
      <c r="D123" s="2">
        <v>1004.25</v>
      </c>
      <c r="E123" s="14">
        <v>5327</v>
      </c>
      <c r="F123" s="16">
        <f t="shared" si="2"/>
        <v>1004.25</v>
      </c>
      <c r="G123" s="16">
        <f t="shared" si="3"/>
        <v>5327</v>
      </c>
    </row>
    <row r="124" spans="1:7" ht="99.75">
      <c r="A124" s="1" t="s">
        <v>125</v>
      </c>
      <c r="B124" s="2">
        <v>22500</v>
      </c>
      <c r="C124" s="2">
        <v>103658</v>
      </c>
      <c r="D124" s="2"/>
      <c r="E124" s="14"/>
      <c r="F124" s="16">
        <f t="shared" si="2"/>
        <v>-22500</v>
      </c>
      <c r="G124" s="16">
        <f t="shared" si="3"/>
        <v>-103658</v>
      </c>
    </row>
    <row r="125" spans="1:7" ht="142.5">
      <c r="A125" s="1" t="s">
        <v>126</v>
      </c>
      <c r="B125" s="2">
        <v>116679</v>
      </c>
      <c r="C125" s="2">
        <v>553010</v>
      </c>
      <c r="D125" s="2">
        <v>190567.82</v>
      </c>
      <c r="E125" s="14">
        <v>1240975</v>
      </c>
      <c r="F125" s="16">
        <f t="shared" si="2"/>
        <v>73888.82</v>
      </c>
      <c r="G125" s="16">
        <f t="shared" si="3"/>
        <v>687965</v>
      </c>
    </row>
    <row r="126" spans="1:7" ht="142.5">
      <c r="A126" s="1" t="s">
        <v>127</v>
      </c>
      <c r="B126" s="2">
        <v>96</v>
      </c>
      <c r="C126" s="2">
        <v>768</v>
      </c>
      <c r="D126" s="2"/>
      <c r="E126" s="14"/>
      <c r="F126" s="16">
        <f t="shared" si="2"/>
        <v>-96</v>
      </c>
      <c r="G126" s="16">
        <f t="shared" si="3"/>
        <v>-768</v>
      </c>
    </row>
    <row r="127" spans="1:7" ht="142.5">
      <c r="A127" s="1" t="s">
        <v>128</v>
      </c>
      <c r="B127" s="2">
        <v>96</v>
      </c>
      <c r="C127" s="2">
        <v>768</v>
      </c>
      <c r="D127" s="2"/>
      <c r="E127" s="14"/>
      <c r="F127" s="16">
        <f t="shared" si="2"/>
        <v>-96</v>
      </c>
      <c r="G127" s="16">
        <f t="shared" si="3"/>
        <v>-768</v>
      </c>
    </row>
    <row r="128" spans="1:7" ht="28.5">
      <c r="A128" s="1" t="s">
        <v>129</v>
      </c>
      <c r="B128" s="2">
        <v>600</v>
      </c>
      <c r="C128" s="2">
        <v>4706</v>
      </c>
      <c r="D128" s="2"/>
      <c r="E128" s="14"/>
      <c r="F128" s="16">
        <f t="shared" si="2"/>
        <v>-600</v>
      </c>
      <c r="G128" s="16">
        <f t="shared" si="3"/>
        <v>-4706</v>
      </c>
    </row>
    <row r="129" spans="1:7" ht="28.5">
      <c r="A129" s="1" t="s">
        <v>130</v>
      </c>
      <c r="B129" s="2">
        <v>600</v>
      </c>
      <c r="C129" s="2">
        <v>4706</v>
      </c>
      <c r="D129" s="2"/>
      <c r="E129" s="14"/>
      <c r="F129" s="16">
        <f t="shared" si="2"/>
        <v>-600</v>
      </c>
      <c r="G129" s="16">
        <f t="shared" si="3"/>
        <v>-4706</v>
      </c>
    </row>
    <row r="130" spans="1:7" ht="42.75">
      <c r="A130" s="1" t="s">
        <v>131</v>
      </c>
      <c r="B130" s="2">
        <v>743</v>
      </c>
      <c r="C130" s="2">
        <v>5161</v>
      </c>
      <c r="D130" s="2"/>
      <c r="E130" s="14"/>
      <c r="F130" s="16">
        <f t="shared" si="2"/>
        <v>-743</v>
      </c>
      <c r="G130" s="16">
        <f t="shared" si="3"/>
        <v>-5161</v>
      </c>
    </row>
    <row r="131" spans="1:7" ht="57">
      <c r="A131" s="1" t="s">
        <v>132</v>
      </c>
      <c r="B131" s="2">
        <v>743</v>
      </c>
      <c r="C131" s="2">
        <v>5161</v>
      </c>
      <c r="D131" s="2"/>
      <c r="E131" s="14"/>
      <c r="F131" s="16">
        <f t="shared" si="2"/>
        <v>-743</v>
      </c>
      <c r="G131" s="16">
        <f t="shared" si="3"/>
        <v>-5161</v>
      </c>
    </row>
    <row r="132" spans="1:7" ht="42.75">
      <c r="A132" s="1" t="s">
        <v>133</v>
      </c>
      <c r="B132" s="2">
        <v>792</v>
      </c>
      <c r="C132" s="2">
        <v>5969</v>
      </c>
      <c r="D132" s="2">
        <v>994</v>
      </c>
      <c r="E132" s="14">
        <v>6660</v>
      </c>
      <c r="F132" s="16">
        <f t="shared" si="2"/>
        <v>202</v>
      </c>
      <c r="G132" s="16">
        <f t="shared" si="3"/>
        <v>691</v>
      </c>
    </row>
    <row r="133" spans="1:7" ht="42.75">
      <c r="A133" s="1" t="s">
        <v>134</v>
      </c>
      <c r="B133" s="2">
        <v>792</v>
      </c>
      <c r="C133" s="2">
        <v>5969</v>
      </c>
      <c r="D133" s="2">
        <v>994</v>
      </c>
      <c r="E133" s="14">
        <v>6660</v>
      </c>
      <c r="F133" s="16">
        <f aca="true" t="shared" si="4" ref="F133:F196">+D133-B133</f>
        <v>202</v>
      </c>
      <c r="G133" s="16">
        <f aca="true" t="shared" si="5" ref="G133:G196">+E133-C133</f>
        <v>691</v>
      </c>
    </row>
    <row r="134" spans="1:7" ht="28.5">
      <c r="A134" s="1" t="s">
        <v>427</v>
      </c>
      <c r="B134" s="2">
        <v>23.1</v>
      </c>
      <c r="C134" s="2">
        <v>675</v>
      </c>
      <c r="D134" s="2"/>
      <c r="E134" s="3"/>
      <c r="F134" s="16">
        <f t="shared" si="4"/>
        <v>-23.1</v>
      </c>
      <c r="G134" s="16">
        <f t="shared" si="5"/>
        <v>-675</v>
      </c>
    </row>
    <row r="135" spans="1:7" ht="28.5">
      <c r="A135" s="1" t="s">
        <v>428</v>
      </c>
      <c r="B135" s="2">
        <v>23.1</v>
      </c>
      <c r="C135" s="2">
        <v>675</v>
      </c>
      <c r="D135" s="2"/>
      <c r="E135" s="3"/>
      <c r="F135" s="16">
        <f t="shared" si="4"/>
        <v>-23.1</v>
      </c>
      <c r="G135" s="16">
        <f t="shared" si="5"/>
        <v>-675</v>
      </c>
    </row>
    <row r="136" spans="1:7" ht="28.5">
      <c r="A136" s="1" t="s">
        <v>135</v>
      </c>
      <c r="B136" s="2">
        <v>16275.7</v>
      </c>
      <c r="C136" s="2">
        <v>141008</v>
      </c>
      <c r="D136" s="2">
        <v>296.2</v>
      </c>
      <c r="E136" s="14">
        <v>3424</v>
      </c>
      <c r="F136" s="16">
        <f t="shared" si="4"/>
        <v>-15979.5</v>
      </c>
      <c r="G136" s="16">
        <f t="shared" si="5"/>
        <v>-137584</v>
      </c>
    </row>
    <row r="137" spans="1:7" ht="28.5">
      <c r="A137" s="1" t="s">
        <v>136</v>
      </c>
      <c r="B137" s="2">
        <v>16275.7</v>
      </c>
      <c r="C137" s="2">
        <v>141008</v>
      </c>
      <c r="D137" s="2">
        <v>296.2</v>
      </c>
      <c r="E137" s="14">
        <v>3424</v>
      </c>
      <c r="F137" s="16">
        <f t="shared" si="4"/>
        <v>-15979.5</v>
      </c>
      <c r="G137" s="16">
        <f t="shared" si="5"/>
        <v>-137584</v>
      </c>
    </row>
    <row r="138" spans="1:7" ht="128.25">
      <c r="A138" s="1" t="s">
        <v>137</v>
      </c>
      <c r="B138" s="2">
        <v>3255.2</v>
      </c>
      <c r="C138" s="2">
        <v>5193</v>
      </c>
      <c r="D138" s="2"/>
      <c r="E138" s="14"/>
      <c r="F138" s="16">
        <f t="shared" si="4"/>
        <v>-3255.2</v>
      </c>
      <c r="G138" s="16">
        <f t="shared" si="5"/>
        <v>-5193</v>
      </c>
    </row>
    <row r="139" spans="1:7" ht="28.5">
      <c r="A139" s="1" t="s">
        <v>138</v>
      </c>
      <c r="B139" s="2">
        <v>3255.2</v>
      </c>
      <c r="C139" s="2">
        <v>5193</v>
      </c>
      <c r="D139" s="2"/>
      <c r="E139" s="14"/>
      <c r="F139" s="16">
        <f t="shared" si="4"/>
        <v>-3255.2</v>
      </c>
      <c r="G139" s="16">
        <f t="shared" si="5"/>
        <v>-5193</v>
      </c>
    </row>
    <row r="140" spans="1:7" ht="42.75">
      <c r="A140" s="1" t="s">
        <v>139</v>
      </c>
      <c r="B140" s="2">
        <v>107266.712</v>
      </c>
      <c r="C140" s="2">
        <v>462852</v>
      </c>
      <c r="D140" s="2"/>
      <c r="E140" s="14"/>
      <c r="F140" s="16">
        <f t="shared" si="4"/>
        <v>-107266.712</v>
      </c>
      <c r="G140" s="16">
        <f t="shared" si="5"/>
        <v>-462852</v>
      </c>
    </row>
    <row r="141" spans="1:7" ht="85.5">
      <c r="A141" s="1" t="s">
        <v>140</v>
      </c>
      <c r="B141" s="2">
        <v>106999.712</v>
      </c>
      <c r="C141" s="2">
        <v>462356</v>
      </c>
      <c r="D141" s="2"/>
      <c r="E141" s="14"/>
      <c r="F141" s="16">
        <f t="shared" si="4"/>
        <v>-106999.712</v>
      </c>
      <c r="G141" s="16">
        <f t="shared" si="5"/>
        <v>-462356</v>
      </c>
    </row>
    <row r="142" spans="1:7" ht="85.5">
      <c r="A142" s="1" t="s">
        <v>417</v>
      </c>
      <c r="B142" s="2">
        <v>267</v>
      </c>
      <c r="C142" s="2">
        <v>496</v>
      </c>
      <c r="D142" s="2"/>
      <c r="E142" s="14"/>
      <c r="F142" s="16">
        <f t="shared" si="4"/>
        <v>-267</v>
      </c>
      <c r="G142" s="16">
        <f t="shared" si="5"/>
        <v>-496</v>
      </c>
    </row>
    <row r="143" spans="1:7" ht="28.5">
      <c r="A143" s="1" t="s">
        <v>141</v>
      </c>
      <c r="B143" s="2">
        <v>100308.7</v>
      </c>
      <c r="C143" s="2">
        <v>371441</v>
      </c>
      <c r="D143" s="2"/>
      <c r="E143" s="14"/>
      <c r="F143" s="16">
        <f t="shared" si="4"/>
        <v>-100308.7</v>
      </c>
      <c r="G143" s="16">
        <f t="shared" si="5"/>
        <v>-371441</v>
      </c>
    </row>
    <row r="144" spans="1:7" ht="71.25">
      <c r="A144" s="1" t="s">
        <v>142</v>
      </c>
      <c r="B144" s="2">
        <v>80313.7</v>
      </c>
      <c r="C144" s="2">
        <v>290881</v>
      </c>
      <c r="D144" s="2"/>
      <c r="E144" s="14"/>
      <c r="F144" s="16">
        <f t="shared" si="4"/>
        <v>-80313.7</v>
      </c>
      <c r="G144" s="16">
        <f t="shared" si="5"/>
        <v>-290881</v>
      </c>
    </row>
    <row r="145" spans="1:7" ht="85.5">
      <c r="A145" s="1" t="s">
        <v>143</v>
      </c>
      <c r="B145" s="2">
        <v>19995</v>
      </c>
      <c r="C145" s="2">
        <v>80560</v>
      </c>
      <c r="D145" s="2"/>
      <c r="E145" s="14"/>
      <c r="F145" s="16">
        <f t="shared" si="4"/>
        <v>-19995</v>
      </c>
      <c r="G145" s="16">
        <f t="shared" si="5"/>
        <v>-80560</v>
      </c>
    </row>
    <row r="146" spans="1:7" ht="85.5">
      <c r="A146" s="1" t="s">
        <v>144</v>
      </c>
      <c r="B146" s="2">
        <v>2380.4</v>
      </c>
      <c r="C146" s="2">
        <v>8783</v>
      </c>
      <c r="D146" s="2"/>
      <c r="E146" s="14"/>
      <c r="F146" s="16">
        <f t="shared" si="4"/>
        <v>-2380.4</v>
      </c>
      <c r="G146" s="16">
        <f t="shared" si="5"/>
        <v>-8783</v>
      </c>
    </row>
    <row r="147" spans="1:7" ht="128.25">
      <c r="A147" s="1" t="s">
        <v>145</v>
      </c>
      <c r="B147" s="2">
        <v>2380.4</v>
      </c>
      <c r="C147" s="2">
        <v>8783</v>
      </c>
      <c r="D147" s="2"/>
      <c r="E147" s="14"/>
      <c r="F147" s="16">
        <f t="shared" si="4"/>
        <v>-2380.4</v>
      </c>
      <c r="G147" s="16">
        <f t="shared" si="5"/>
        <v>-8783</v>
      </c>
    </row>
    <row r="148" spans="1:7" ht="42.75">
      <c r="A148" s="1" t="s">
        <v>146</v>
      </c>
      <c r="B148" s="2">
        <v>1470501.8</v>
      </c>
      <c r="C148" s="2">
        <v>1719235</v>
      </c>
      <c r="D148" s="2">
        <v>80310</v>
      </c>
      <c r="E148" s="14">
        <v>179168</v>
      </c>
      <c r="F148" s="16">
        <f t="shared" si="4"/>
        <v>-1390191.8</v>
      </c>
      <c r="G148" s="16">
        <f t="shared" si="5"/>
        <v>-1540067</v>
      </c>
    </row>
    <row r="149" spans="1:7" ht="42.75">
      <c r="A149" s="1" t="s">
        <v>147</v>
      </c>
      <c r="B149" s="2">
        <v>1470501.8</v>
      </c>
      <c r="C149" s="2">
        <v>1719235</v>
      </c>
      <c r="D149" s="2">
        <v>80310</v>
      </c>
      <c r="E149" s="14">
        <v>179168</v>
      </c>
      <c r="F149" s="16">
        <f t="shared" si="4"/>
        <v>-1390191.8</v>
      </c>
      <c r="G149" s="16">
        <f t="shared" si="5"/>
        <v>-1540067</v>
      </c>
    </row>
    <row r="150" spans="1:7" ht="71.25">
      <c r="A150" s="1" t="s">
        <v>148</v>
      </c>
      <c r="B150" s="2">
        <v>540549</v>
      </c>
      <c r="C150" s="2">
        <v>743947</v>
      </c>
      <c r="D150" s="2">
        <v>904043.99</v>
      </c>
      <c r="E150" s="14">
        <v>1658499</v>
      </c>
      <c r="F150" s="16">
        <f t="shared" si="4"/>
        <v>363494.99</v>
      </c>
      <c r="G150" s="16">
        <f t="shared" si="5"/>
        <v>914552</v>
      </c>
    </row>
    <row r="151" spans="1:7" ht="28.5">
      <c r="A151" s="1" t="s">
        <v>149</v>
      </c>
      <c r="B151" s="2">
        <v>31455</v>
      </c>
      <c r="C151" s="2">
        <v>32507</v>
      </c>
      <c r="D151" s="2">
        <v>3289</v>
      </c>
      <c r="E151" s="14">
        <v>706</v>
      </c>
      <c r="F151" s="16">
        <f t="shared" si="4"/>
        <v>-28166</v>
      </c>
      <c r="G151" s="16">
        <f t="shared" si="5"/>
        <v>-31801</v>
      </c>
    </row>
    <row r="152" spans="1:7" ht="42.75">
      <c r="A152" s="1" t="s">
        <v>150</v>
      </c>
      <c r="B152" s="2">
        <v>43584</v>
      </c>
      <c r="C152" s="2">
        <v>71669</v>
      </c>
      <c r="D152" s="2"/>
      <c r="E152" s="14"/>
      <c r="F152" s="16">
        <f t="shared" si="4"/>
        <v>-43584</v>
      </c>
      <c r="G152" s="16">
        <f t="shared" si="5"/>
        <v>-71669</v>
      </c>
    </row>
    <row r="153" spans="1:7" ht="28.5">
      <c r="A153" s="1" t="s">
        <v>151</v>
      </c>
      <c r="B153" s="2">
        <v>465510</v>
      </c>
      <c r="C153" s="2">
        <v>639771</v>
      </c>
      <c r="D153" s="2">
        <v>900754.99</v>
      </c>
      <c r="E153" s="14">
        <v>1657793</v>
      </c>
      <c r="F153" s="16">
        <f t="shared" si="4"/>
        <v>435244.99</v>
      </c>
      <c r="G153" s="16">
        <f t="shared" si="5"/>
        <v>1018022</v>
      </c>
    </row>
    <row r="154" spans="1:7" ht="42.75">
      <c r="A154" s="1" t="s">
        <v>152</v>
      </c>
      <c r="B154" s="2">
        <v>11052941.302</v>
      </c>
      <c r="C154" s="2">
        <v>26579283</v>
      </c>
      <c r="D154" s="2">
        <v>1232714.13</v>
      </c>
      <c r="E154" s="14">
        <v>3960451</v>
      </c>
      <c r="F154" s="16">
        <f t="shared" si="4"/>
        <v>-9820227.171999998</v>
      </c>
      <c r="G154" s="16">
        <f t="shared" si="5"/>
        <v>-22618832</v>
      </c>
    </row>
    <row r="155" spans="1:7" ht="57">
      <c r="A155" s="1" t="s">
        <v>153</v>
      </c>
      <c r="B155" s="2">
        <v>11037231.75</v>
      </c>
      <c r="C155" s="2">
        <v>26546215</v>
      </c>
      <c r="D155" s="2">
        <v>1232714.13</v>
      </c>
      <c r="E155" s="14">
        <v>3960451</v>
      </c>
      <c r="F155" s="16">
        <f t="shared" si="4"/>
        <v>-9804517.620000001</v>
      </c>
      <c r="G155" s="16">
        <f t="shared" si="5"/>
        <v>-22585764</v>
      </c>
    </row>
    <row r="156" spans="1:7" ht="42.75">
      <c r="A156" s="1" t="s">
        <v>154</v>
      </c>
      <c r="B156" s="2">
        <v>15709.552</v>
      </c>
      <c r="C156" s="2">
        <v>33068</v>
      </c>
      <c r="D156" s="2"/>
      <c r="E156" s="14"/>
      <c r="F156" s="16">
        <f t="shared" si="4"/>
        <v>-15709.552</v>
      </c>
      <c r="G156" s="16">
        <f t="shared" si="5"/>
        <v>-33068</v>
      </c>
    </row>
    <row r="157" spans="1:7" ht="28.5">
      <c r="A157" s="1" t="s">
        <v>155</v>
      </c>
      <c r="B157" s="2">
        <v>255214.38</v>
      </c>
      <c r="C157" s="2">
        <v>428950</v>
      </c>
      <c r="D157" s="2">
        <v>2947.11</v>
      </c>
      <c r="E157" s="14">
        <v>8593</v>
      </c>
      <c r="F157" s="16">
        <f t="shared" si="4"/>
        <v>-252267.27000000002</v>
      </c>
      <c r="G157" s="16">
        <f t="shared" si="5"/>
        <v>-420357</v>
      </c>
    </row>
    <row r="158" spans="1:7" ht="42.75">
      <c r="A158" s="1" t="s">
        <v>156</v>
      </c>
      <c r="B158" s="2">
        <v>132000</v>
      </c>
      <c r="C158" s="2">
        <v>170783</v>
      </c>
      <c r="D158" s="2"/>
      <c r="E158" s="14"/>
      <c r="F158" s="16">
        <f t="shared" si="4"/>
        <v>-132000</v>
      </c>
      <c r="G158" s="16">
        <f t="shared" si="5"/>
        <v>-170783</v>
      </c>
    </row>
    <row r="159" spans="1:7" ht="28.5">
      <c r="A159" s="1" t="s">
        <v>429</v>
      </c>
      <c r="B159" s="2">
        <v>500</v>
      </c>
      <c r="C159" s="2">
        <v>697</v>
      </c>
      <c r="D159" s="2"/>
      <c r="E159" s="3"/>
      <c r="F159" s="16">
        <f t="shared" si="4"/>
        <v>-500</v>
      </c>
      <c r="G159" s="16">
        <f t="shared" si="5"/>
        <v>-697</v>
      </c>
    </row>
    <row r="160" spans="1:7" ht="57">
      <c r="A160" s="1" t="s">
        <v>157</v>
      </c>
      <c r="B160" s="2">
        <v>122714.38</v>
      </c>
      <c r="C160" s="2">
        <v>257470</v>
      </c>
      <c r="D160" s="2">
        <v>2947.11</v>
      </c>
      <c r="E160" s="14">
        <v>8593</v>
      </c>
      <c r="F160" s="16">
        <f t="shared" si="4"/>
        <v>-119767.27</v>
      </c>
      <c r="G160" s="16">
        <f t="shared" si="5"/>
        <v>-248877</v>
      </c>
    </row>
    <row r="161" spans="1:7" ht="28.5">
      <c r="A161" s="1" t="s">
        <v>158</v>
      </c>
      <c r="B161" s="2">
        <v>10000</v>
      </c>
      <c r="C161" s="2">
        <v>15255</v>
      </c>
      <c r="D161" s="2">
        <v>21</v>
      </c>
      <c r="E161" s="14">
        <v>833</v>
      </c>
      <c r="F161" s="16">
        <f t="shared" si="4"/>
        <v>-9979</v>
      </c>
      <c r="G161" s="16">
        <f t="shared" si="5"/>
        <v>-14422</v>
      </c>
    </row>
    <row r="162" spans="1:7" ht="28.5">
      <c r="A162" s="1" t="s">
        <v>159</v>
      </c>
      <c r="B162" s="2">
        <v>10000</v>
      </c>
      <c r="C162" s="2">
        <v>15255</v>
      </c>
      <c r="D162" s="2">
        <v>21</v>
      </c>
      <c r="E162" s="14">
        <v>833</v>
      </c>
      <c r="F162" s="16">
        <f t="shared" si="4"/>
        <v>-9979</v>
      </c>
      <c r="G162" s="16">
        <f t="shared" si="5"/>
        <v>-14422</v>
      </c>
    </row>
    <row r="163" spans="1:7" ht="28.5">
      <c r="A163" s="1" t="s">
        <v>160</v>
      </c>
      <c r="B163" s="2">
        <v>66591.3</v>
      </c>
      <c r="C163" s="2">
        <v>184577</v>
      </c>
      <c r="D163" s="2">
        <v>32</v>
      </c>
      <c r="E163" s="14">
        <v>434</v>
      </c>
      <c r="F163" s="16">
        <f t="shared" si="4"/>
        <v>-66559.3</v>
      </c>
      <c r="G163" s="16">
        <f t="shared" si="5"/>
        <v>-184143</v>
      </c>
    </row>
    <row r="164" spans="1:7" ht="28.5">
      <c r="A164" s="1" t="s">
        <v>161</v>
      </c>
      <c r="B164" s="2">
        <v>66591.3</v>
      </c>
      <c r="C164" s="2">
        <v>184577</v>
      </c>
      <c r="D164" s="2">
        <v>32</v>
      </c>
      <c r="E164" s="14">
        <v>434</v>
      </c>
      <c r="F164" s="16">
        <f t="shared" si="4"/>
        <v>-66559.3</v>
      </c>
      <c r="G164" s="16">
        <f t="shared" si="5"/>
        <v>-184143</v>
      </c>
    </row>
    <row r="165" spans="1:7" ht="42.75">
      <c r="A165" s="1" t="s">
        <v>162</v>
      </c>
      <c r="B165" s="2">
        <v>38272.1</v>
      </c>
      <c r="C165" s="2">
        <v>86450</v>
      </c>
      <c r="D165" s="2">
        <v>8501.5</v>
      </c>
      <c r="E165" s="14">
        <v>20954</v>
      </c>
      <c r="F165" s="16">
        <f t="shared" si="4"/>
        <v>-29770.6</v>
      </c>
      <c r="G165" s="16">
        <f t="shared" si="5"/>
        <v>-65496</v>
      </c>
    </row>
    <row r="166" spans="1:7" ht="42.75">
      <c r="A166" s="1" t="s">
        <v>163</v>
      </c>
      <c r="B166" s="2">
        <v>37901</v>
      </c>
      <c r="C166" s="2">
        <v>82300</v>
      </c>
      <c r="D166" s="2">
        <v>7101.5</v>
      </c>
      <c r="E166" s="14">
        <v>18490</v>
      </c>
      <c r="F166" s="16">
        <f t="shared" si="4"/>
        <v>-30799.5</v>
      </c>
      <c r="G166" s="16">
        <f t="shared" si="5"/>
        <v>-63810</v>
      </c>
    </row>
    <row r="167" spans="1:7" ht="42.75">
      <c r="A167" s="1" t="s">
        <v>164</v>
      </c>
      <c r="B167" s="2">
        <v>371.1</v>
      </c>
      <c r="C167" s="2">
        <v>4150</v>
      </c>
      <c r="D167" s="2">
        <v>1400</v>
      </c>
      <c r="E167" s="14">
        <v>2464</v>
      </c>
      <c r="F167" s="16">
        <f t="shared" si="4"/>
        <v>1028.9</v>
      </c>
      <c r="G167" s="16">
        <f t="shared" si="5"/>
        <v>-1686</v>
      </c>
    </row>
    <row r="168" spans="1:7" ht="42.75">
      <c r="A168" s="1" t="s">
        <v>165</v>
      </c>
      <c r="B168" s="2">
        <v>28360</v>
      </c>
      <c r="C168" s="2">
        <v>78978</v>
      </c>
      <c r="D168" s="2"/>
      <c r="E168" s="14"/>
      <c r="F168" s="16">
        <f t="shared" si="4"/>
        <v>-28360</v>
      </c>
      <c r="G168" s="16">
        <f t="shared" si="5"/>
        <v>-78978</v>
      </c>
    </row>
    <row r="169" spans="1:7" ht="42.75">
      <c r="A169" s="1" t="s">
        <v>166</v>
      </c>
      <c r="B169" s="2">
        <v>28360</v>
      </c>
      <c r="C169" s="2">
        <v>78978</v>
      </c>
      <c r="D169" s="2"/>
      <c r="E169" s="14"/>
      <c r="F169" s="16">
        <f t="shared" si="4"/>
        <v>-28360</v>
      </c>
      <c r="G169" s="16">
        <f t="shared" si="5"/>
        <v>-78978</v>
      </c>
    </row>
    <row r="170" spans="1:7" ht="28.5">
      <c r="A170" s="1" t="s">
        <v>167</v>
      </c>
      <c r="B170" s="2">
        <v>531870.83</v>
      </c>
      <c r="C170" s="2">
        <v>1341102</v>
      </c>
      <c r="D170" s="2">
        <v>20442.4</v>
      </c>
      <c r="E170" s="14">
        <v>60239</v>
      </c>
      <c r="F170" s="16">
        <f t="shared" si="4"/>
        <v>-511428.42999999993</v>
      </c>
      <c r="G170" s="16">
        <f t="shared" si="5"/>
        <v>-1280863</v>
      </c>
    </row>
    <row r="171" spans="1:7" ht="57">
      <c r="A171" s="1" t="s">
        <v>168</v>
      </c>
      <c r="B171" s="2">
        <v>8618.53</v>
      </c>
      <c r="C171" s="2">
        <v>25207</v>
      </c>
      <c r="D171" s="2"/>
      <c r="E171" s="14"/>
      <c r="F171" s="16">
        <f t="shared" si="4"/>
        <v>-8618.53</v>
      </c>
      <c r="G171" s="16">
        <f t="shared" si="5"/>
        <v>-25207</v>
      </c>
    </row>
    <row r="172" spans="1:7" ht="42.75">
      <c r="A172" s="1" t="s">
        <v>169</v>
      </c>
      <c r="B172" s="2">
        <v>259351</v>
      </c>
      <c r="C172" s="2">
        <v>610911</v>
      </c>
      <c r="D172" s="2">
        <v>20442.4</v>
      </c>
      <c r="E172" s="14">
        <v>60239</v>
      </c>
      <c r="F172" s="16">
        <f t="shared" si="4"/>
        <v>-238908.6</v>
      </c>
      <c r="G172" s="16">
        <f t="shared" si="5"/>
        <v>-550672</v>
      </c>
    </row>
    <row r="173" spans="1:7" ht="42.75">
      <c r="A173" s="1" t="s">
        <v>170</v>
      </c>
      <c r="B173" s="2">
        <v>5608.7</v>
      </c>
      <c r="C173" s="2">
        <v>18897</v>
      </c>
      <c r="D173" s="2"/>
      <c r="E173" s="14"/>
      <c r="F173" s="16">
        <f t="shared" si="4"/>
        <v>-5608.7</v>
      </c>
      <c r="G173" s="16">
        <f t="shared" si="5"/>
        <v>-18897</v>
      </c>
    </row>
    <row r="174" spans="1:7" ht="71.25">
      <c r="A174" s="1" t="s">
        <v>171</v>
      </c>
      <c r="B174" s="2">
        <v>235911</v>
      </c>
      <c r="C174" s="2">
        <v>634611</v>
      </c>
      <c r="D174" s="2"/>
      <c r="E174" s="14"/>
      <c r="F174" s="16">
        <f t="shared" si="4"/>
        <v>-235911</v>
      </c>
      <c r="G174" s="16">
        <f t="shared" si="5"/>
        <v>-634611</v>
      </c>
    </row>
    <row r="175" spans="1:7" ht="28.5">
      <c r="A175" s="1" t="s">
        <v>172</v>
      </c>
      <c r="B175" s="2">
        <v>22381.6</v>
      </c>
      <c r="C175" s="2">
        <v>51476</v>
      </c>
      <c r="D175" s="2"/>
      <c r="E175" s="14"/>
      <c r="F175" s="16">
        <f t="shared" si="4"/>
        <v>-22381.6</v>
      </c>
      <c r="G175" s="16">
        <f t="shared" si="5"/>
        <v>-51476</v>
      </c>
    </row>
    <row r="176" spans="1:7" ht="28.5">
      <c r="A176" s="1" t="s">
        <v>173</v>
      </c>
      <c r="B176" s="2">
        <v>219862</v>
      </c>
      <c r="C176" s="2">
        <v>630792</v>
      </c>
      <c r="D176" s="2">
        <v>7657.3</v>
      </c>
      <c r="E176" s="14">
        <v>24127</v>
      </c>
      <c r="F176" s="16">
        <f t="shared" si="4"/>
        <v>-212204.7</v>
      </c>
      <c r="G176" s="16">
        <f t="shared" si="5"/>
        <v>-606665</v>
      </c>
    </row>
    <row r="177" spans="1:7" ht="28.5">
      <c r="A177" s="1" t="s">
        <v>174</v>
      </c>
      <c r="B177" s="2">
        <v>219862</v>
      </c>
      <c r="C177" s="2">
        <v>630792</v>
      </c>
      <c r="D177" s="2">
        <v>7657.3</v>
      </c>
      <c r="E177" s="14">
        <v>24127</v>
      </c>
      <c r="F177" s="16">
        <f t="shared" si="4"/>
        <v>-212204.7</v>
      </c>
      <c r="G177" s="16">
        <f t="shared" si="5"/>
        <v>-606665</v>
      </c>
    </row>
    <row r="178" spans="1:7" ht="42.75">
      <c r="A178" s="1" t="s">
        <v>175</v>
      </c>
      <c r="B178" s="2">
        <v>195896.2</v>
      </c>
      <c r="C178" s="2">
        <v>404663</v>
      </c>
      <c r="D178" s="2"/>
      <c r="E178" s="14"/>
      <c r="F178" s="16">
        <f t="shared" si="4"/>
        <v>-195896.2</v>
      </c>
      <c r="G178" s="16">
        <f t="shared" si="5"/>
        <v>-404663</v>
      </c>
    </row>
    <row r="179" spans="1:7" ht="42.75">
      <c r="A179" s="1" t="s">
        <v>176</v>
      </c>
      <c r="B179" s="2">
        <v>39477.6</v>
      </c>
      <c r="C179" s="2">
        <v>33534</v>
      </c>
      <c r="D179" s="2"/>
      <c r="E179" s="14"/>
      <c r="F179" s="16">
        <f t="shared" si="4"/>
        <v>-39477.6</v>
      </c>
      <c r="G179" s="16">
        <f t="shared" si="5"/>
        <v>-33534</v>
      </c>
    </row>
    <row r="180" spans="1:7" ht="57">
      <c r="A180" s="1" t="s">
        <v>177</v>
      </c>
      <c r="B180" s="2">
        <v>156418.6</v>
      </c>
      <c r="C180" s="2">
        <v>371129</v>
      </c>
      <c r="D180" s="2"/>
      <c r="E180" s="14"/>
      <c r="F180" s="16">
        <f t="shared" si="4"/>
        <v>-156418.6</v>
      </c>
      <c r="G180" s="16">
        <f t="shared" si="5"/>
        <v>-371129</v>
      </c>
    </row>
    <row r="181" spans="1:7" ht="128.25">
      <c r="A181" s="1" t="s">
        <v>178</v>
      </c>
      <c r="B181" s="2">
        <v>272976.61</v>
      </c>
      <c r="C181" s="2">
        <v>733737</v>
      </c>
      <c r="D181" s="2">
        <v>3419</v>
      </c>
      <c r="E181" s="14">
        <v>10302</v>
      </c>
      <c r="F181" s="16">
        <f t="shared" si="4"/>
        <v>-269557.61</v>
      </c>
      <c r="G181" s="16">
        <f t="shared" si="5"/>
        <v>-723435</v>
      </c>
    </row>
    <row r="182" spans="1:7" ht="42.75">
      <c r="A182" s="1" t="s">
        <v>179</v>
      </c>
      <c r="B182" s="2">
        <v>1910</v>
      </c>
      <c r="C182" s="2">
        <v>6114</v>
      </c>
      <c r="D182" s="2">
        <v>1330</v>
      </c>
      <c r="E182" s="14">
        <v>4856</v>
      </c>
      <c r="F182" s="16">
        <f t="shared" si="4"/>
        <v>-580</v>
      </c>
      <c r="G182" s="16">
        <f t="shared" si="5"/>
        <v>-1258</v>
      </c>
    </row>
    <row r="183" spans="1:7" ht="42.75">
      <c r="A183" s="1" t="s">
        <v>180</v>
      </c>
      <c r="B183" s="2">
        <v>80688.5</v>
      </c>
      <c r="C183" s="2">
        <v>216923</v>
      </c>
      <c r="D183" s="2">
        <v>1000</v>
      </c>
      <c r="E183" s="14">
        <v>1760</v>
      </c>
      <c r="F183" s="16">
        <f t="shared" si="4"/>
        <v>-79688.5</v>
      </c>
      <c r="G183" s="16">
        <f t="shared" si="5"/>
        <v>-215163</v>
      </c>
    </row>
    <row r="184" spans="1:7" ht="28.5">
      <c r="A184" s="1" t="s">
        <v>181</v>
      </c>
      <c r="B184" s="2">
        <v>2000</v>
      </c>
      <c r="C184" s="2">
        <v>2738</v>
      </c>
      <c r="D184" s="2"/>
      <c r="E184" s="14"/>
      <c r="F184" s="16">
        <f t="shared" si="4"/>
        <v>-2000</v>
      </c>
      <c r="G184" s="16">
        <f t="shared" si="5"/>
        <v>-2738</v>
      </c>
    </row>
    <row r="185" spans="1:7" ht="142.5">
      <c r="A185" s="1" t="s">
        <v>182</v>
      </c>
      <c r="B185" s="2">
        <v>188378.11</v>
      </c>
      <c r="C185" s="2">
        <v>507962</v>
      </c>
      <c r="D185" s="2">
        <v>1089</v>
      </c>
      <c r="E185" s="14">
        <v>3686</v>
      </c>
      <c r="F185" s="16">
        <f t="shared" si="4"/>
        <v>-187289.11</v>
      </c>
      <c r="G185" s="16">
        <f t="shared" si="5"/>
        <v>-504276</v>
      </c>
    </row>
    <row r="186" spans="1:7" ht="14.25">
      <c r="A186" s="1" t="s">
        <v>183</v>
      </c>
      <c r="B186" s="2">
        <v>132205.9</v>
      </c>
      <c r="C186" s="2">
        <v>401508</v>
      </c>
      <c r="D186" s="2"/>
      <c r="E186" s="14"/>
      <c r="F186" s="16">
        <f t="shared" si="4"/>
        <v>-132205.9</v>
      </c>
      <c r="G186" s="16">
        <f t="shared" si="5"/>
        <v>-401508</v>
      </c>
    </row>
    <row r="187" spans="1:7" ht="42.75">
      <c r="A187" s="1" t="s">
        <v>184</v>
      </c>
      <c r="B187" s="2">
        <v>16488.6</v>
      </c>
      <c r="C187" s="2">
        <v>59967</v>
      </c>
      <c r="D187" s="2"/>
      <c r="E187" s="14"/>
      <c r="F187" s="16">
        <f t="shared" si="4"/>
        <v>-16488.6</v>
      </c>
      <c r="G187" s="16">
        <f t="shared" si="5"/>
        <v>-59967</v>
      </c>
    </row>
    <row r="188" spans="1:7" ht="57">
      <c r="A188" s="1" t="s">
        <v>185</v>
      </c>
      <c r="B188" s="2">
        <v>115717.3</v>
      </c>
      <c r="C188" s="2">
        <v>341541</v>
      </c>
      <c r="D188" s="2"/>
      <c r="E188" s="14"/>
      <c r="F188" s="16">
        <f t="shared" si="4"/>
        <v>-115717.3</v>
      </c>
      <c r="G188" s="16">
        <f t="shared" si="5"/>
        <v>-341541</v>
      </c>
    </row>
    <row r="189" spans="1:7" ht="28.5">
      <c r="A189" s="1" t="s">
        <v>186</v>
      </c>
      <c r="B189" s="2">
        <v>7037.5</v>
      </c>
      <c r="C189" s="2">
        <v>9786</v>
      </c>
      <c r="D189" s="2"/>
      <c r="E189" s="14"/>
      <c r="F189" s="16">
        <f t="shared" si="4"/>
        <v>-7037.5</v>
      </c>
      <c r="G189" s="16">
        <f t="shared" si="5"/>
        <v>-9786</v>
      </c>
    </row>
    <row r="190" spans="1:7" ht="28.5">
      <c r="A190" s="1" t="s">
        <v>187</v>
      </c>
      <c r="B190" s="2">
        <v>7037.5</v>
      </c>
      <c r="C190" s="2">
        <v>9786</v>
      </c>
      <c r="D190" s="2"/>
      <c r="E190" s="14"/>
      <c r="F190" s="16">
        <f t="shared" si="4"/>
        <v>-7037.5</v>
      </c>
      <c r="G190" s="16">
        <f t="shared" si="5"/>
        <v>-9786</v>
      </c>
    </row>
    <row r="191" spans="1:7" ht="28.5">
      <c r="A191" s="1" t="s">
        <v>188</v>
      </c>
      <c r="B191" s="2">
        <v>118232</v>
      </c>
      <c r="C191" s="2">
        <v>957437</v>
      </c>
      <c r="D191" s="2"/>
      <c r="E191" s="14"/>
      <c r="F191" s="16">
        <f t="shared" si="4"/>
        <v>-118232</v>
      </c>
      <c r="G191" s="16">
        <f t="shared" si="5"/>
        <v>-957437</v>
      </c>
    </row>
    <row r="192" spans="1:7" ht="28.5">
      <c r="A192" s="1" t="s">
        <v>189</v>
      </c>
      <c r="B192" s="2">
        <v>118232</v>
      </c>
      <c r="C192" s="2">
        <v>957437</v>
      </c>
      <c r="D192" s="2"/>
      <c r="E192" s="14"/>
      <c r="F192" s="16">
        <f t="shared" si="4"/>
        <v>-118232</v>
      </c>
      <c r="G192" s="16">
        <f t="shared" si="5"/>
        <v>-957437</v>
      </c>
    </row>
    <row r="193" spans="1:7" ht="128.25">
      <c r="A193" s="1" t="s">
        <v>190</v>
      </c>
      <c r="B193" s="2">
        <v>1567276.64</v>
      </c>
      <c r="C193" s="2">
        <v>4279193</v>
      </c>
      <c r="D193" s="2">
        <v>99491.5</v>
      </c>
      <c r="E193" s="14">
        <v>560383</v>
      </c>
      <c r="F193" s="16">
        <f t="shared" si="4"/>
        <v>-1467785.14</v>
      </c>
      <c r="G193" s="16">
        <f t="shared" si="5"/>
        <v>-3718810</v>
      </c>
    </row>
    <row r="194" spans="1:7" ht="57">
      <c r="A194" s="1" t="s">
        <v>191</v>
      </c>
      <c r="B194" s="2"/>
      <c r="C194" s="2"/>
      <c r="D194" s="2">
        <v>14674</v>
      </c>
      <c r="E194" s="14">
        <v>243437</v>
      </c>
      <c r="F194" s="16">
        <f t="shared" si="4"/>
        <v>14674</v>
      </c>
      <c r="G194" s="16">
        <f t="shared" si="5"/>
        <v>243437</v>
      </c>
    </row>
    <row r="195" spans="1:7" ht="128.25">
      <c r="A195" s="1" t="s">
        <v>192</v>
      </c>
      <c r="B195" s="2">
        <v>83497.7</v>
      </c>
      <c r="C195" s="2">
        <v>207223</v>
      </c>
      <c r="D195" s="2">
        <v>1047</v>
      </c>
      <c r="E195" s="14">
        <v>15638</v>
      </c>
      <c r="F195" s="16">
        <f t="shared" si="4"/>
        <v>-82450.7</v>
      </c>
      <c r="G195" s="16">
        <f t="shared" si="5"/>
        <v>-191585</v>
      </c>
    </row>
    <row r="196" spans="1:7" ht="42.75">
      <c r="A196" s="1" t="s">
        <v>193</v>
      </c>
      <c r="B196" s="2">
        <v>20311.35</v>
      </c>
      <c r="C196" s="2">
        <v>128829</v>
      </c>
      <c r="D196" s="2">
        <v>6537</v>
      </c>
      <c r="E196" s="14">
        <v>55999</v>
      </c>
      <c r="F196" s="16">
        <f t="shared" si="4"/>
        <v>-13774.349999999999</v>
      </c>
      <c r="G196" s="16">
        <f t="shared" si="5"/>
        <v>-72830</v>
      </c>
    </row>
    <row r="197" spans="1:7" ht="57">
      <c r="A197" s="1" t="s">
        <v>194</v>
      </c>
      <c r="B197" s="2">
        <v>3500</v>
      </c>
      <c r="C197" s="2">
        <v>5494</v>
      </c>
      <c r="D197" s="2"/>
      <c r="E197" s="14"/>
      <c r="F197" s="16">
        <f aca="true" t="shared" si="6" ref="F197:F260">+D197-B197</f>
        <v>-3500</v>
      </c>
      <c r="G197" s="16">
        <f aca="true" t="shared" si="7" ref="G197:G260">+E197-C197</f>
        <v>-5494</v>
      </c>
    </row>
    <row r="198" spans="1:7" ht="42.75">
      <c r="A198" s="1" t="s">
        <v>195</v>
      </c>
      <c r="B198" s="2">
        <v>38048.5</v>
      </c>
      <c r="C198" s="2">
        <v>75043</v>
      </c>
      <c r="D198" s="2">
        <v>103.5</v>
      </c>
      <c r="E198" s="14">
        <v>729</v>
      </c>
      <c r="F198" s="16">
        <f t="shared" si="6"/>
        <v>-37945</v>
      </c>
      <c r="G198" s="16">
        <f t="shared" si="7"/>
        <v>-74314</v>
      </c>
    </row>
    <row r="199" spans="1:7" ht="28.5">
      <c r="A199" s="1" t="s">
        <v>196</v>
      </c>
      <c r="B199" s="2">
        <v>13525</v>
      </c>
      <c r="C199" s="2">
        <v>23807</v>
      </c>
      <c r="D199" s="2"/>
      <c r="E199" s="14"/>
      <c r="F199" s="16">
        <f t="shared" si="6"/>
        <v>-13525</v>
      </c>
      <c r="G199" s="16">
        <f t="shared" si="7"/>
        <v>-23807</v>
      </c>
    </row>
    <row r="200" spans="1:7" ht="42.75">
      <c r="A200" s="1" t="s">
        <v>197</v>
      </c>
      <c r="B200" s="2">
        <v>133918.69</v>
      </c>
      <c r="C200" s="2">
        <v>1222365</v>
      </c>
      <c r="D200" s="2"/>
      <c r="E200" s="14"/>
      <c r="F200" s="16">
        <f t="shared" si="6"/>
        <v>-133918.69</v>
      </c>
      <c r="G200" s="16">
        <f t="shared" si="7"/>
        <v>-1222365</v>
      </c>
    </row>
    <row r="201" spans="1:7" ht="28.5">
      <c r="A201" s="1" t="s">
        <v>198</v>
      </c>
      <c r="B201" s="2">
        <v>17679.2</v>
      </c>
      <c r="C201" s="2">
        <v>44958</v>
      </c>
      <c r="D201" s="2"/>
      <c r="E201" s="14"/>
      <c r="F201" s="16">
        <f t="shared" si="6"/>
        <v>-17679.2</v>
      </c>
      <c r="G201" s="16">
        <f t="shared" si="7"/>
        <v>-44958</v>
      </c>
    </row>
    <row r="202" spans="1:7" ht="28.5">
      <c r="A202" s="1" t="s">
        <v>199</v>
      </c>
      <c r="B202" s="2">
        <v>5000</v>
      </c>
      <c r="C202" s="2">
        <v>11074</v>
      </c>
      <c r="D202" s="2"/>
      <c r="E202" s="14"/>
      <c r="F202" s="16">
        <f t="shared" si="6"/>
        <v>-5000</v>
      </c>
      <c r="G202" s="16">
        <f t="shared" si="7"/>
        <v>-11074</v>
      </c>
    </row>
    <row r="203" spans="1:7" ht="28.5">
      <c r="A203" s="1" t="s">
        <v>200</v>
      </c>
      <c r="B203" s="2">
        <v>466</v>
      </c>
      <c r="C203" s="2">
        <v>1677</v>
      </c>
      <c r="D203" s="2"/>
      <c r="E203" s="14"/>
      <c r="F203" s="16">
        <f t="shared" si="6"/>
        <v>-466</v>
      </c>
      <c r="G203" s="16">
        <f t="shared" si="7"/>
        <v>-1677</v>
      </c>
    </row>
    <row r="204" spans="1:7" ht="71.25">
      <c r="A204" s="1" t="s">
        <v>201</v>
      </c>
      <c r="B204" s="2">
        <v>1251330.2</v>
      </c>
      <c r="C204" s="2">
        <v>2558723</v>
      </c>
      <c r="D204" s="2">
        <v>77130</v>
      </c>
      <c r="E204" s="14">
        <v>244580</v>
      </c>
      <c r="F204" s="16">
        <f t="shared" si="6"/>
        <v>-1174200.2</v>
      </c>
      <c r="G204" s="16">
        <f t="shared" si="7"/>
        <v>-2314143</v>
      </c>
    </row>
    <row r="205" spans="1:7" ht="42.75">
      <c r="A205" s="1" t="s">
        <v>202</v>
      </c>
      <c r="B205" s="2">
        <v>13742</v>
      </c>
      <c r="C205" s="2">
        <v>70743</v>
      </c>
      <c r="D205" s="2"/>
      <c r="E205" s="14"/>
      <c r="F205" s="16">
        <f t="shared" si="6"/>
        <v>-13742</v>
      </c>
      <c r="G205" s="16">
        <f t="shared" si="7"/>
        <v>-70743</v>
      </c>
    </row>
    <row r="206" spans="1:7" ht="99.75">
      <c r="A206" s="1" t="s">
        <v>203</v>
      </c>
      <c r="B206" s="2">
        <v>13742</v>
      </c>
      <c r="C206" s="2">
        <v>70743</v>
      </c>
      <c r="D206" s="2"/>
      <c r="E206" s="14"/>
      <c r="F206" s="16">
        <f t="shared" si="6"/>
        <v>-13742</v>
      </c>
      <c r="G206" s="16">
        <f t="shared" si="7"/>
        <v>-70743</v>
      </c>
    </row>
    <row r="207" spans="1:7" ht="42.75">
      <c r="A207" s="1" t="s">
        <v>204</v>
      </c>
      <c r="B207" s="2">
        <v>4721242.36</v>
      </c>
      <c r="C207" s="2">
        <v>14466244</v>
      </c>
      <c r="D207" s="2">
        <v>560701.78</v>
      </c>
      <c r="E207" s="14">
        <v>2083968</v>
      </c>
      <c r="F207" s="16">
        <f t="shared" si="6"/>
        <v>-4160540.58</v>
      </c>
      <c r="G207" s="16">
        <f t="shared" si="7"/>
        <v>-12382276</v>
      </c>
    </row>
    <row r="208" spans="1:7" ht="42.75">
      <c r="A208" s="1" t="s">
        <v>205</v>
      </c>
      <c r="B208" s="2">
        <v>7251.17</v>
      </c>
      <c r="C208" s="2">
        <v>51787</v>
      </c>
      <c r="D208" s="2"/>
      <c r="E208" s="14"/>
      <c r="F208" s="16">
        <f t="shared" si="6"/>
        <v>-7251.17</v>
      </c>
      <c r="G208" s="16">
        <f t="shared" si="7"/>
        <v>-51787</v>
      </c>
    </row>
    <row r="209" spans="1:7" ht="42.75">
      <c r="A209" s="1" t="s">
        <v>206</v>
      </c>
      <c r="B209" s="2">
        <v>7251.17</v>
      </c>
      <c r="C209" s="2">
        <v>51787</v>
      </c>
      <c r="D209" s="2"/>
      <c r="E209" s="14"/>
      <c r="F209" s="16">
        <f t="shared" si="6"/>
        <v>-7251.17</v>
      </c>
      <c r="G209" s="16">
        <f t="shared" si="7"/>
        <v>-51787</v>
      </c>
    </row>
    <row r="210" spans="1:7" ht="57">
      <c r="A210" s="1" t="s">
        <v>207</v>
      </c>
      <c r="B210" s="2">
        <v>19152</v>
      </c>
      <c r="C210" s="2">
        <v>134556</v>
      </c>
      <c r="D210" s="2">
        <v>2736</v>
      </c>
      <c r="E210" s="14">
        <v>20800</v>
      </c>
      <c r="F210" s="16">
        <f t="shared" si="6"/>
        <v>-16416</v>
      </c>
      <c r="G210" s="16">
        <f t="shared" si="7"/>
        <v>-113756</v>
      </c>
    </row>
    <row r="211" spans="1:7" ht="57">
      <c r="A211" s="1" t="s">
        <v>208</v>
      </c>
      <c r="B211" s="2">
        <v>19152</v>
      </c>
      <c r="C211" s="2">
        <v>134556</v>
      </c>
      <c r="D211" s="2">
        <v>2736</v>
      </c>
      <c r="E211" s="14">
        <v>20800</v>
      </c>
      <c r="F211" s="16">
        <f t="shared" si="6"/>
        <v>-16416</v>
      </c>
      <c r="G211" s="16">
        <f t="shared" si="7"/>
        <v>-113756</v>
      </c>
    </row>
    <row r="212" spans="1:7" ht="42.75">
      <c r="A212" s="1" t="s">
        <v>209</v>
      </c>
      <c r="B212" s="2">
        <v>12972</v>
      </c>
      <c r="C212" s="2">
        <v>155675</v>
      </c>
      <c r="D212" s="2">
        <v>3145.23</v>
      </c>
      <c r="E212" s="14">
        <v>41406</v>
      </c>
      <c r="F212" s="16">
        <f t="shared" si="6"/>
        <v>-9826.77</v>
      </c>
      <c r="G212" s="16">
        <f t="shared" si="7"/>
        <v>-114269</v>
      </c>
    </row>
    <row r="213" spans="1:7" ht="42.75">
      <c r="A213" s="1" t="s">
        <v>210</v>
      </c>
      <c r="B213" s="2">
        <v>12972</v>
      </c>
      <c r="C213" s="2">
        <v>155675</v>
      </c>
      <c r="D213" s="2">
        <v>3145.23</v>
      </c>
      <c r="E213" s="14">
        <v>41406</v>
      </c>
      <c r="F213" s="16">
        <f t="shared" si="6"/>
        <v>-9826.77</v>
      </c>
      <c r="G213" s="16">
        <f t="shared" si="7"/>
        <v>-114269</v>
      </c>
    </row>
    <row r="214" spans="1:7" ht="114">
      <c r="A214" s="1" t="s">
        <v>211</v>
      </c>
      <c r="B214" s="2">
        <v>66079.68</v>
      </c>
      <c r="C214" s="2">
        <v>457119</v>
      </c>
      <c r="D214" s="2">
        <v>30</v>
      </c>
      <c r="E214" s="14">
        <v>240</v>
      </c>
      <c r="F214" s="16">
        <f t="shared" si="6"/>
        <v>-66049.68</v>
      </c>
      <c r="G214" s="16">
        <f t="shared" si="7"/>
        <v>-456879</v>
      </c>
    </row>
    <row r="215" spans="1:7" ht="114">
      <c r="A215" s="1" t="s">
        <v>212</v>
      </c>
      <c r="B215" s="2">
        <v>66079.68</v>
      </c>
      <c r="C215" s="2">
        <v>457119</v>
      </c>
      <c r="D215" s="2">
        <v>30</v>
      </c>
      <c r="E215" s="14">
        <v>240</v>
      </c>
      <c r="F215" s="16">
        <f t="shared" si="6"/>
        <v>-66049.68</v>
      </c>
      <c r="G215" s="16">
        <f t="shared" si="7"/>
        <v>-456879</v>
      </c>
    </row>
    <row r="216" spans="1:7" ht="128.25">
      <c r="A216" s="1" t="s">
        <v>213</v>
      </c>
      <c r="B216" s="2">
        <v>70617.6</v>
      </c>
      <c r="C216" s="2">
        <v>1219963</v>
      </c>
      <c r="D216" s="2">
        <v>1617.6</v>
      </c>
      <c r="E216" s="14">
        <v>19686</v>
      </c>
      <c r="F216" s="16">
        <f t="shared" si="6"/>
        <v>-69000</v>
      </c>
      <c r="G216" s="16">
        <f t="shared" si="7"/>
        <v>-1200277</v>
      </c>
    </row>
    <row r="217" spans="1:7" ht="142.5">
      <c r="A217" s="1" t="s">
        <v>214</v>
      </c>
      <c r="B217" s="2">
        <v>70617.6</v>
      </c>
      <c r="C217" s="2">
        <v>1219963</v>
      </c>
      <c r="D217" s="2">
        <v>1617.6</v>
      </c>
      <c r="E217" s="14">
        <v>19686</v>
      </c>
      <c r="F217" s="16">
        <f t="shared" si="6"/>
        <v>-69000</v>
      </c>
      <c r="G217" s="16">
        <f t="shared" si="7"/>
        <v>-1200277</v>
      </c>
    </row>
    <row r="218" spans="1:7" ht="99.75">
      <c r="A218" s="1" t="s">
        <v>215</v>
      </c>
      <c r="B218" s="2">
        <v>35080.8</v>
      </c>
      <c r="C218" s="2">
        <v>123773</v>
      </c>
      <c r="D218" s="2">
        <v>22</v>
      </c>
      <c r="E218" s="14">
        <v>786</v>
      </c>
      <c r="F218" s="16">
        <f t="shared" si="6"/>
        <v>-35058.8</v>
      </c>
      <c r="G218" s="16">
        <f t="shared" si="7"/>
        <v>-122987</v>
      </c>
    </row>
    <row r="219" spans="1:7" ht="57">
      <c r="A219" s="1" t="s">
        <v>216</v>
      </c>
      <c r="B219" s="2">
        <v>34770</v>
      </c>
      <c r="C219" s="2">
        <v>116454</v>
      </c>
      <c r="D219" s="2"/>
      <c r="E219" s="14"/>
      <c r="F219" s="16">
        <f t="shared" si="6"/>
        <v>-34770</v>
      </c>
      <c r="G219" s="16">
        <f t="shared" si="7"/>
        <v>-116454</v>
      </c>
    </row>
    <row r="220" spans="1:7" ht="114">
      <c r="A220" s="1" t="s">
        <v>217</v>
      </c>
      <c r="B220" s="2">
        <v>310.8</v>
      </c>
      <c r="C220" s="2">
        <v>7319</v>
      </c>
      <c r="D220" s="2">
        <v>22</v>
      </c>
      <c r="E220" s="14">
        <v>786</v>
      </c>
      <c r="F220" s="16">
        <f t="shared" si="6"/>
        <v>-288.8</v>
      </c>
      <c r="G220" s="16">
        <f t="shared" si="7"/>
        <v>-6533</v>
      </c>
    </row>
    <row r="221" spans="1:7" ht="71.25">
      <c r="A221" s="1" t="s">
        <v>218</v>
      </c>
      <c r="B221" s="2">
        <v>2965</v>
      </c>
      <c r="C221" s="2">
        <v>69057</v>
      </c>
      <c r="D221" s="2">
        <v>242</v>
      </c>
      <c r="E221" s="14">
        <v>4815</v>
      </c>
      <c r="F221" s="16">
        <f t="shared" si="6"/>
        <v>-2723</v>
      </c>
      <c r="G221" s="16">
        <f t="shared" si="7"/>
        <v>-64242</v>
      </c>
    </row>
    <row r="222" spans="1:7" ht="71.25">
      <c r="A222" s="1" t="s">
        <v>219</v>
      </c>
      <c r="B222" s="2">
        <v>2965</v>
      </c>
      <c r="C222" s="2">
        <v>69057</v>
      </c>
      <c r="D222" s="2">
        <v>242</v>
      </c>
      <c r="E222" s="14">
        <v>4815</v>
      </c>
      <c r="F222" s="16">
        <f t="shared" si="6"/>
        <v>-2723</v>
      </c>
      <c r="G222" s="16">
        <f t="shared" si="7"/>
        <v>-64242</v>
      </c>
    </row>
    <row r="223" spans="1:7" ht="99.75">
      <c r="A223" s="1" t="s">
        <v>220</v>
      </c>
      <c r="B223" s="2">
        <v>31454.6</v>
      </c>
      <c r="C223" s="2">
        <v>366757</v>
      </c>
      <c r="D223" s="2">
        <v>25</v>
      </c>
      <c r="E223" s="14">
        <v>420</v>
      </c>
      <c r="F223" s="16">
        <f t="shared" si="6"/>
        <v>-31429.6</v>
      </c>
      <c r="G223" s="16">
        <f t="shared" si="7"/>
        <v>-366337</v>
      </c>
    </row>
    <row r="224" spans="1:7" ht="71.25">
      <c r="A224" s="1" t="s">
        <v>221</v>
      </c>
      <c r="B224" s="2">
        <v>11244</v>
      </c>
      <c r="C224" s="2">
        <v>148515</v>
      </c>
      <c r="D224" s="2">
        <v>25</v>
      </c>
      <c r="E224" s="14">
        <v>420</v>
      </c>
      <c r="F224" s="16">
        <f t="shared" si="6"/>
        <v>-11219</v>
      </c>
      <c r="G224" s="16">
        <f t="shared" si="7"/>
        <v>-148095</v>
      </c>
    </row>
    <row r="225" spans="1:7" ht="42.75">
      <c r="A225" s="1" t="s">
        <v>222</v>
      </c>
      <c r="B225" s="2">
        <v>9244.6</v>
      </c>
      <c r="C225" s="2">
        <v>32643</v>
      </c>
      <c r="D225" s="2"/>
      <c r="E225" s="14"/>
      <c r="F225" s="16">
        <f t="shared" si="6"/>
        <v>-9244.6</v>
      </c>
      <c r="G225" s="16">
        <f t="shared" si="7"/>
        <v>-32643</v>
      </c>
    </row>
    <row r="226" spans="1:7" ht="128.25">
      <c r="A226" s="1" t="s">
        <v>223</v>
      </c>
      <c r="B226" s="2">
        <v>10966</v>
      </c>
      <c r="C226" s="2">
        <v>185599</v>
      </c>
      <c r="D226" s="2"/>
      <c r="E226" s="14"/>
      <c r="F226" s="16">
        <f t="shared" si="6"/>
        <v>-10966</v>
      </c>
      <c r="G226" s="16">
        <f t="shared" si="7"/>
        <v>-185599</v>
      </c>
    </row>
    <row r="227" spans="1:7" ht="42.75">
      <c r="A227" s="1" t="s">
        <v>224</v>
      </c>
      <c r="B227" s="2">
        <v>937.23</v>
      </c>
      <c r="C227" s="2">
        <v>20610</v>
      </c>
      <c r="D227" s="2"/>
      <c r="E227" s="14"/>
      <c r="F227" s="16">
        <f t="shared" si="6"/>
        <v>-937.23</v>
      </c>
      <c r="G227" s="16">
        <f t="shared" si="7"/>
        <v>-20610</v>
      </c>
    </row>
    <row r="228" spans="1:7" ht="42.75">
      <c r="A228" s="1" t="s">
        <v>225</v>
      </c>
      <c r="B228" s="2">
        <v>937.23</v>
      </c>
      <c r="C228" s="2">
        <v>20610</v>
      </c>
      <c r="D228" s="2"/>
      <c r="E228" s="14"/>
      <c r="F228" s="16">
        <f t="shared" si="6"/>
        <v>-937.23</v>
      </c>
      <c r="G228" s="16">
        <f t="shared" si="7"/>
        <v>-20610</v>
      </c>
    </row>
    <row r="229" spans="1:7" ht="128.25">
      <c r="A229" s="1" t="s">
        <v>226</v>
      </c>
      <c r="B229" s="2">
        <v>26609.48</v>
      </c>
      <c r="C229" s="2">
        <v>563647</v>
      </c>
      <c r="D229" s="2">
        <v>9740.91</v>
      </c>
      <c r="E229" s="14">
        <v>277549</v>
      </c>
      <c r="F229" s="16">
        <f t="shared" si="6"/>
        <v>-16868.57</v>
      </c>
      <c r="G229" s="16">
        <f t="shared" si="7"/>
        <v>-286098</v>
      </c>
    </row>
    <row r="230" spans="1:7" ht="57">
      <c r="A230" s="1" t="s">
        <v>227</v>
      </c>
      <c r="B230" s="2"/>
      <c r="C230" s="2"/>
      <c r="D230" s="2">
        <v>178.81</v>
      </c>
      <c r="E230" s="14">
        <v>3540</v>
      </c>
      <c r="F230" s="16">
        <f t="shared" si="6"/>
        <v>178.81</v>
      </c>
      <c r="G230" s="16">
        <f t="shared" si="7"/>
        <v>3540</v>
      </c>
    </row>
    <row r="231" spans="1:7" ht="57">
      <c r="A231" s="1" t="s">
        <v>228</v>
      </c>
      <c r="B231" s="2">
        <v>26609.48</v>
      </c>
      <c r="C231" s="2">
        <v>563647</v>
      </c>
      <c r="D231" s="2">
        <v>9562.1</v>
      </c>
      <c r="E231" s="14">
        <v>274009</v>
      </c>
      <c r="F231" s="16">
        <f t="shared" si="6"/>
        <v>-17047.379999999997</v>
      </c>
      <c r="G231" s="16">
        <f t="shared" si="7"/>
        <v>-289638</v>
      </c>
    </row>
    <row r="232" spans="1:7" ht="57">
      <c r="A232" s="1" t="s">
        <v>413</v>
      </c>
      <c r="B232" s="2">
        <v>112</v>
      </c>
      <c r="C232" s="2">
        <v>2186</v>
      </c>
      <c r="D232" s="2"/>
      <c r="E232" s="14"/>
      <c r="F232" s="16">
        <f t="shared" si="6"/>
        <v>-112</v>
      </c>
      <c r="G232" s="16">
        <f t="shared" si="7"/>
        <v>-2186</v>
      </c>
    </row>
    <row r="233" spans="1:7" ht="57">
      <c r="A233" s="1" t="s">
        <v>414</v>
      </c>
      <c r="B233" s="2">
        <v>112</v>
      </c>
      <c r="C233" s="2">
        <v>2186</v>
      </c>
      <c r="D233" s="2"/>
      <c r="E233" s="14"/>
      <c r="F233" s="16">
        <f t="shared" si="6"/>
        <v>-112</v>
      </c>
      <c r="G233" s="16">
        <f t="shared" si="7"/>
        <v>-2186</v>
      </c>
    </row>
    <row r="234" spans="1:7" ht="114">
      <c r="A234" s="1" t="s">
        <v>229</v>
      </c>
      <c r="B234" s="2">
        <v>5491.8</v>
      </c>
      <c r="C234" s="2">
        <v>47837</v>
      </c>
      <c r="D234" s="2"/>
      <c r="E234" s="14"/>
      <c r="F234" s="16">
        <f t="shared" si="6"/>
        <v>-5491.8</v>
      </c>
      <c r="G234" s="16">
        <f t="shared" si="7"/>
        <v>-47837</v>
      </c>
    </row>
    <row r="235" spans="1:7" ht="114">
      <c r="A235" s="1" t="s">
        <v>230</v>
      </c>
      <c r="B235" s="2">
        <v>5491.8</v>
      </c>
      <c r="C235" s="2">
        <v>47837</v>
      </c>
      <c r="D235" s="2"/>
      <c r="E235" s="14"/>
      <c r="F235" s="16">
        <f t="shared" si="6"/>
        <v>-5491.8</v>
      </c>
      <c r="G235" s="16">
        <f t="shared" si="7"/>
        <v>-47837</v>
      </c>
    </row>
    <row r="236" spans="1:7" ht="128.25">
      <c r="A236" s="1" t="s">
        <v>231</v>
      </c>
      <c r="B236" s="2">
        <v>40237.7</v>
      </c>
      <c r="C236" s="2">
        <v>96555</v>
      </c>
      <c r="D236" s="2">
        <v>450</v>
      </c>
      <c r="E236" s="14">
        <v>1848</v>
      </c>
      <c r="F236" s="16">
        <f t="shared" si="6"/>
        <v>-39787.7</v>
      </c>
      <c r="G236" s="16">
        <f t="shared" si="7"/>
        <v>-94707</v>
      </c>
    </row>
    <row r="237" spans="1:7" ht="57">
      <c r="A237" s="1" t="s">
        <v>232</v>
      </c>
      <c r="B237" s="2">
        <v>40000</v>
      </c>
      <c r="C237" s="2">
        <v>94393</v>
      </c>
      <c r="D237" s="2">
        <v>450</v>
      </c>
      <c r="E237" s="14">
        <v>1848</v>
      </c>
      <c r="F237" s="16">
        <f t="shared" si="6"/>
        <v>-39550</v>
      </c>
      <c r="G237" s="16">
        <f t="shared" si="7"/>
        <v>-92545</v>
      </c>
    </row>
    <row r="238" spans="1:7" ht="128.25">
      <c r="A238" s="1" t="s">
        <v>233</v>
      </c>
      <c r="B238" s="2">
        <v>237.7</v>
      </c>
      <c r="C238" s="2">
        <v>2162</v>
      </c>
      <c r="D238" s="2"/>
      <c r="E238" s="14"/>
      <c r="F238" s="16">
        <f t="shared" si="6"/>
        <v>-237.7</v>
      </c>
      <c r="G238" s="16">
        <f t="shared" si="7"/>
        <v>-2162</v>
      </c>
    </row>
    <row r="239" spans="1:7" ht="28.5">
      <c r="A239" s="1" t="s">
        <v>234</v>
      </c>
      <c r="B239" s="2">
        <v>121803</v>
      </c>
      <c r="C239" s="2">
        <v>626898</v>
      </c>
      <c r="D239" s="2"/>
      <c r="E239" s="14"/>
      <c r="F239" s="16">
        <f t="shared" si="6"/>
        <v>-121803</v>
      </c>
      <c r="G239" s="16">
        <f t="shared" si="7"/>
        <v>-626898</v>
      </c>
    </row>
    <row r="240" spans="1:7" ht="28.5">
      <c r="A240" s="1" t="s">
        <v>235</v>
      </c>
      <c r="B240" s="2">
        <v>121803</v>
      </c>
      <c r="C240" s="2">
        <v>626898</v>
      </c>
      <c r="D240" s="2"/>
      <c r="E240" s="14"/>
      <c r="F240" s="16">
        <f t="shared" si="6"/>
        <v>-121803</v>
      </c>
      <c r="G240" s="16">
        <f t="shared" si="7"/>
        <v>-626898</v>
      </c>
    </row>
    <row r="241" spans="1:7" ht="57">
      <c r="A241" s="1" t="s">
        <v>236</v>
      </c>
      <c r="B241" s="2">
        <v>2976438.96</v>
      </c>
      <c r="C241" s="2">
        <v>5666784</v>
      </c>
      <c r="D241" s="2">
        <v>378137</v>
      </c>
      <c r="E241" s="14">
        <v>875774</v>
      </c>
      <c r="F241" s="16">
        <f t="shared" si="6"/>
        <v>-2598301.96</v>
      </c>
      <c r="G241" s="16">
        <f t="shared" si="7"/>
        <v>-4791010</v>
      </c>
    </row>
    <row r="242" spans="1:7" ht="57">
      <c r="A242" s="1" t="s">
        <v>237</v>
      </c>
      <c r="B242" s="2">
        <v>2976438.96</v>
      </c>
      <c r="C242" s="2">
        <v>5666784</v>
      </c>
      <c r="D242" s="2">
        <v>378137</v>
      </c>
      <c r="E242" s="14">
        <v>875774</v>
      </c>
      <c r="F242" s="16">
        <f t="shared" si="6"/>
        <v>-2598301.96</v>
      </c>
      <c r="G242" s="16">
        <f t="shared" si="7"/>
        <v>-4791010</v>
      </c>
    </row>
    <row r="243" spans="1:7" ht="28.5">
      <c r="A243" s="1" t="s">
        <v>238</v>
      </c>
      <c r="B243" s="2">
        <v>20244</v>
      </c>
      <c r="C243" s="2">
        <v>113941</v>
      </c>
      <c r="D243" s="2">
        <v>16332</v>
      </c>
      <c r="E243" s="14">
        <v>97006</v>
      </c>
      <c r="F243" s="16">
        <f t="shared" si="6"/>
        <v>-3912</v>
      </c>
      <c r="G243" s="16">
        <f t="shared" si="7"/>
        <v>-16935</v>
      </c>
    </row>
    <row r="244" spans="1:7" ht="28.5">
      <c r="A244" s="1" t="s">
        <v>239</v>
      </c>
      <c r="B244" s="2">
        <v>20244</v>
      </c>
      <c r="C244" s="2">
        <v>113941</v>
      </c>
      <c r="D244" s="2">
        <v>16332</v>
      </c>
      <c r="E244" s="14">
        <v>97006</v>
      </c>
      <c r="F244" s="16">
        <f t="shared" si="6"/>
        <v>-3912</v>
      </c>
      <c r="G244" s="16">
        <f t="shared" si="7"/>
        <v>-16935</v>
      </c>
    </row>
    <row r="245" spans="1:7" ht="114">
      <c r="A245" s="1" t="s">
        <v>430</v>
      </c>
      <c r="B245" s="2">
        <v>9744</v>
      </c>
      <c r="C245" s="2">
        <v>26502</v>
      </c>
      <c r="D245" s="2"/>
      <c r="E245" s="3"/>
      <c r="F245" s="16">
        <f t="shared" si="6"/>
        <v>-9744</v>
      </c>
      <c r="G245" s="16">
        <f t="shared" si="7"/>
        <v>-26502</v>
      </c>
    </row>
    <row r="246" spans="1:7" ht="114">
      <c r="A246" s="1" t="s">
        <v>431</v>
      </c>
      <c r="B246" s="2">
        <v>9744</v>
      </c>
      <c r="C246" s="2">
        <v>26502</v>
      </c>
      <c r="D246" s="2"/>
      <c r="E246" s="3"/>
      <c r="F246" s="16">
        <f t="shared" si="6"/>
        <v>-9744</v>
      </c>
      <c r="G246" s="16">
        <f t="shared" si="7"/>
        <v>-26502</v>
      </c>
    </row>
    <row r="247" spans="1:7" ht="57">
      <c r="A247" s="1" t="s">
        <v>240</v>
      </c>
      <c r="B247" s="2">
        <v>720</v>
      </c>
      <c r="C247" s="2">
        <v>7060</v>
      </c>
      <c r="D247" s="2"/>
      <c r="E247" s="14"/>
      <c r="F247" s="16">
        <f t="shared" si="6"/>
        <v>-720</v>
      </c>
      <c r="G247" s="16">
        <f t="shared" si="7"/>
        <v>-7060</v>
      </c>
    </row>
    <row r="248" spans="1:7" ht="42.75">
      <c r="A248" s="1" t="s">
        <v>241</v>
      </c>
      <c r="B248" s="2">
        <v>720</v>
      </c>
      <c r="C248" s="2">
        <v>7060</v>
      </c>
      <c r="D248" s="2"/>
      <c r="E248" s="14"/>
      <c r="F248" s="16">
        <f t="shared" si="6"/>
        <v>-720</v>
      </c>
      <c r="G248" s="16">
        <f t="shared" si="7"/>
        <v>-7060</v>
      </c>
    </row>
    <row r="249" spans="1:7" ht="42.75">
      <c r="A249" s="1" t="s">
        <v>242</v>
      </c>
      <c r="B249" s="2">
        <v>218</v>
      </c>
      <c r="C249" s="2">
        <v>463</v>
      </c>
      <c r="D249" s="2"/>
      <c r="E249" s="14"/>
      <c r="F249" s="16">
        <f t="shared" si="6"/>
        <v>-218</v>
      </c>
      <c r="G249" s="16">
        <f t="shared" si="7"/>
        <v>-463</v>
      </c>
    </row>
    <row r="250" spans="1:7" ht="42.75">
      <c r="A250" s="1" t="s">
        <v>243</v>
      </c>
      <c r="B250" s="2">
        <v>218</v>
      </c>
      <c r="C250" s="2">
        <v>463</v>
      </c>
      <c r="D250" s="2"/>
      <c r="E250" s="14"/>
      <c r="F250" s="16">
        <f t="shared" si="6"/>
        <v>-218</v>
      </c>
      <c r="G250" s="16">
        <f t="shared" si="7"/>
        <v>-463</v>
      </c>
    </row>
    <row r="251" spans="1:7" ht="42.75">
      <c r="A251" s="1" t="s">
        <v>244</v>
      </c>
      <c r="B251" s="2">
        <v>256702.4</v>
      </c>
      <c r="C251" s="2">
        <v>1166619</v>
      </c>
      <c r="D251" s="2"/>
      <c r="E251" s="14"/>
      <c r="F251" s="16">
        <f t="shared" si="6"/>
        <v>-256702.4</v>
      </c>
      <c r="G251" s="16">
        <f t="shared" si="7"/>
        <v>-1166619</v>
      </c>
    </row>
    <row r="252" spans="1:7" ht="57">
      <c r="A252" s="1" t="s">
        <v>245</v>
      </c>
      <c r="B252" s="2">
        <v>20036.6</v>
      </c>
      <c r="C252" s="2">
        <v>63596</v>
      </c>
      <c r="D252" s="2"/>
      <c r="E252" s="14"/>
      <c r="F252" s="16">
        <f t="shared" si="6"/>
        <v>-20036.6</v>
      </c>
      <c r="G252" s="16">
        <f t="shared" si="7"/>
        <v>-63596</v>
      </c>
    </row>
    <row r="253" spans="1:7" ht="42.75">
      <c r="A253" s="1" t="s">
        <v>246</v>
      </c>
      <c r="B253" s="2">
        <v>218441</v>
      </c>
      <c r="C253" s="2">
        <v>1025256</v>
      </c>
      <c r="D253" s="2"/>
      <c r="E253" s="14"/>
      <c r="F253" s="16">
        <f t="shared" si="6"/>
        <v>-218441</v>
      </c>
      <c r="G253" s="16">
        <f t="shared" si="7"/>
        <v>-1025256</v>
      </c>
    </row>
    <row r="254" spans="1:7" ht="99.75">
      <c r="A254" s="1" t="s">
        <v>247</v>
      </c>
      <c r="B254" s="2">
        <v>18224.8</v>
      </c>
      <c r="C254" s="2">
        <v>77767</v>
      </c>
      <c r="D254" s="2"/>
      <c r="E254" s="14"/>
      <c r="F254" s="16">
        <f t="shared" si="6"/>
        <v>-18224.8</v>
      </c>
      <c r="G254" s="16">
        <f t="shared" si="7"/>
        <v>-77767</v>
      </c>
    </row>
    <row r="255" spans="1:7" ht="42.75">
      <c r="A255" s="1" t="s">
        <v>248</v>
      </c>
      <c r="B255" s="2">
        <v>418969.6</v>
      </c>
      <c r="C255" s="2">
        <v>1099384</v>
      </c>
      <c r="D255" s="2">
        <v>7900</v>
      </c>
      <c r="E255" s="14">
        <v>21214</v>
      </c>
      <c r="F255" s="16">
        <f t="shared" si="6"/>
        <v>-411069.6</v>
      </c>
      <c r="G255" s="16">
        <f t="shared" si="7"/>
        <v>-1078170</v>
      </c>
    </row>
    <row r="256" spans="1:7" ht="42.75">
      <c r="A256" s="1" t="s">
        <v>249</v>
      </c>
      <c r="B256" s="2">
        <v>418969.6</v>
      </c>
      <c r="C256" s="2">
        <v>1099384</v>
      </c>
      <c r="D256" s="2">
        <v>7900</v>
      </c>
      <c r="E256" s="14">
        <v>21214</v>
      </c>
      <c r="F256" s="16">
        <f t="shared" si="6"/>
        <v>-411069.6</v>
      </c>
      <c r="G256" s="16">
        <f t="shared" si="7"/>
        <v>-1078170</v>
      </c>
    </row>
    <row r="257" spans="1:7" ht="128.25">
      <c r="A257" s="1" t="s">
        <v>250</v>
      </c>
      <c r="B257" s="2">
        <v>14303.17</v>
      </c>
      <c r="C257" s="2">
        <v>52245</v>
      </c>
      <c r="D257" s="2"/>
      <c r="E257" s="14"/>
      <c r="F257" s="16">
        <f t="shared" si="6"/>
        <v>-14303.17</v>
      </c>
      <c r="G257" s="16">
        <f t="shared" si="7"/>
        <v>-52245</v>
      </c>
    </row>
    <row r="258" spans="1:7" ht="57">
      <c r="A258" s="1" t="s">
        <v>251</v>
      </c>
      <c r="B258" s="2">
        <v>14303.17</v>
      </c>
      <c r="C258" s="2">
        <v>52245</v>
      </c>
      <c r="D258" s="2"/>
      <c r="E258" s="14"/>
      <c r="F258" s="16">
        <f t="shared" si="6"/>
        <v>-14303.17</v>
      </c>
      <c r="G258" s="16">
        <f t="shared" si="7"/>
        <v>-52245</v>
      </c>
    </row>
    <row r="259" spans="1:7" ht="128.25">
      <c r="A259" s="1" t="s">
        <v>252</v>
      </c>
      <c r="B259" s="2">
        <v>35396.1</v>
      </c>
      <c r="C259" s="2">
        <v>385817</v>
      </c>
      <c r="D259" s="2"/>
      <c r="E259" s="14"/>
      <c r="F259" s="16">
        <f t="shared" si="6"/>
        <v>-35396.1</v>
      </c>
      <c r="G259" s="16">
        <f t="shared" si="7"/>
        <v>-385817</v>
      </c>
    </row>
    <row r="260" spans="1:7" ht="142.5">
      <c r="A260" s="1" t="s">
        <v>253</v>
      </c>
      <c r="B260" s="2">
        <v>35396.1</v>
      </c>
      <c r="C260" s="2">
        <v>385817</v>
      </c>
      <c r="D260" s="2"/>
      <c r="E260" s="14"/>
      <c r="F260" s="16">
        <f t="shared" si="6"/>
        <v>-35396.1</v>
      </c>
      <c r="G260" s="16">
        <f t="shared" si="7"/>
        <v>-385817</v>
      </c>
    </row>
    <row r="261" spans="1:7" ht="99.75">
      <c r="A261" s="1" t="s">
        <v>254</v>
      </c>
      <c r="B261" s="2">
        <v>13280</v>
      </c>
      <c r="C261" s="2">
        <v>121183</v>
      </c>
      <c r="D261" s="2">
        <v>7000</v>
      </c>
      <c r="E261" s="14">
        <v>26752</v>
      </c>
      <c r="F261" s="16">
        <f aca="true" t="shared" si="8" ref="F261:F324">+D261-B261</f>
        <v>-6280</v>
      </c>
      <c r="G261" s="16">
        <f aca="true" t="shared" si="9" ref="G261:G324">+E261-C261</f>
        <v>-94431</v>
      </c>
    </row>
    <row r="262" spans="1:7" ht="99.75">
      <c r="A262" s="1" t="s">
        <v>255</v>
      </c>
      <c r="B262" s="2">
        <v>13280</v>
      </c>
      <c r="C262" s="2">
        <v>121183</v>
      </c>
      <c r="D262" s="2">
        <v>7000</v>
      </c>
      <c r="E262" s="14">
        <v>26752</v>
      </c>
      <c r="F262" s="16">
        <f t="shared" si="8"/>
        <v>-6280</v>
      </c>
      <c r="G262" s="16">
        <f t="shared" si="9"/>
        <v>-94431</v>
      </c>
    </row>
    <row r="263" spans="1:7" ht="71.25">
      <c r="A263" s="1" t="s">
        <v>256</v>
      </c>
      <c r="B263" s="2">
        <v>2330.84</v>
      </c>
      <c r="C263" s="2">
        <v>16617</v>
      </c>
      <c r="D263" s="2"/>
      <c r="E263" s="14"/>
      <c r="F263" s="16">
        <f t="shared" si="8"/>
        <v>-2330.84</v>
      </c>
      <c r="G263" s="16">
        <f t="shared" si="9"/>
        <v>-16617</v>
      </c>
    </row>
    <row r="264" spans="1:7" ht="42.75">
      <c r="A264" s="1" t="s">
        <v>257</v>
      </c>
      <c r="B264" s="2">
        <v>1670.84</v>
      </c>
      <c r="C264" s="2">
        <v>10234</v>
      </c>
      <c r="D264" s="2"/>
      <c r="E264" s="14"/>
      <c r="F264" s="16">
        <f t="shared" si="8"/>
        <v>-1670.84</v>
      </c>
      <c r="G264" s="16">
        <f t="shared" si="9"/>
        <v>-10234</v>
      </c>
    </row>
    <row r="265" spans="1:7" ht="99.75">
      <c r="A265" s="1" t="s">
        <v>258</v>
      </c>
      <c r="B265" s="2">
        <v>660</v>
      </c>
      <c r="C265" s="2">
        <v>6383</v>
      </c>
      <c r="D265" s="2"/>
      <c r="E265" s="14"/>
      <c r="F265" s="16">
        <f t="shared" si="8"/>
        <v>-660</v>
      </c>
      <c r="G265" s="16">
        <f t="shared" si="9"/>
        <v>-6383</v>
      </c>
    </row>
    <row r="266" spans="1:7" ht="42.75">
      <c r="A266" s="1" t="s">
        <v>259</v>
      </c>
      <c r="B266" s="2">
        <v>118900</v>
      </c>
      <c r="C266" s="2">
        <v>355095</v>
      </c>
      <c r="D266" s="2"/>
      <c r="E266" s="14"/>
      <c r="F266" s="16">
        <f t="shared" si="8"/>
        <v>-118900</v>
      </c>
      <c r="G266" s="16">
        <f t="shared" si="9"/>
        <v>-355095</v>
      </c>
    </row>
    <row r="267" spans="1:7" ht="42.75">
      <c r="A267" s="1" t="s">
        <v>260</v>
      </c>
      <c r="B267" s="2">
        <v>118900</v>
      </c>
      <c r="C267" s="2">
        <v>355095</v>
      </c>
      <c r="D267" s="2"/>
      <c r="E267" s="14"/>
      <c r="F267" s="16">
        <f t="shared" si="8"/>
        <v>-118900</v>
      </c>
      <c r="G267" s="16">
        <f t="shared" si="9"/>
        <v>-355095</v>
      </c>
    </row>
    <row r="268" spans="1:7" ht="71.25">
      <c r="A268" s="1" t="s">
        <v>261</v>
      </c>
      <c r="B268" s="2">
        <v>25226.52</v>
      </c>
      <c r="C268" s="2">
        <v>232040</v>
      </c>
      <c r="D268" s="2">
        <v>733.5</v>
      </c>
      <c r="E268" s="14">
        <v>12292</v>
      </c>
      <c r="F268" s="16">
        <f t="shared" si="8"/>
        <v>-24493.02</v>
      </c>
      <c r="G268" s="16">
        <f t="shared" si="9"/>
        <v>-219748</v>
      </c>
    </row>
    <row r="269" spans="1:7" ht="71.25">
      <c r="A269" s="1" t="s">
        <v>262</v>
      </c>
      <c r="B269" s="2">
        <v>25226.52</v>
      </c>
      <c r="C269" s="2">
        <v>232040</v>
      </c>
      <c r="D269" s="2">
        <v>733.5</v>
      </c>
      <c r="E269" s="14">
        <v>12292</v>
      </c>
      <c r="F269" s="16">
        <f t="shared" si="8"/>
        <v>-24493.02</v>
      </c>
      <c r="G269" s="16">
        <f t="shared" si="9"/>
        <v>-219748</v>
      </c>
    </row>
    <row r="270" spans="1:7" ht="142.5">
      <c r="A270" s="1" t="s">
        <v>263</v>
      </c>
      <c r="B270" s="2">
        <v>136719.3</v>
      </c>
      <c r="C270" s="2">
        <v>458499</v>
      </c>
      <c r="D270" s="2">
        <v>122103.76</v>
      </c>
      <c r="E270" s="14">
        <v>638838</v>
      </c>
      <c r="F270" s="16">
        <f t="shared" si="8"/>
        <v>-14615.539999999994</v>
      </c>
      <c r="G270" s="16">
        <f t="shared" si="9"/>
        <v>180339</v>
      </c>
    </row>
    <row r="271" spans="1:7" ht="71.25">
      <c r="A271" s="1" t="s">
        <v>432</v>
      </c>
      <c r="B271" s="2">
        <v>1309.4</v>
      </c>
      <c r="C271" s="2">
        <v>24532</v>
      </c>
      <c r="D271" s="2"/>
      <c r="F271" s="16">
        <f t="shared" si="8"/>
        <v>-1309.4</v>
      </c>
      <c r="G271" s="16">
        <f t="shared" si="9"/>
        <v>-24532</v>
      </c>
    </row>
    <row r="272" spans="1:7" ht="42.75">
      <c r="A272" s="1" t="s">
        <v>264</v>
      </c>
      <c r="B272" s="2">
        <v>704</v>
      </c>
      <c r="C272" s="2">
        <v>4354</v>
      </c>
      <c r="D272" s="2">
        <v>52840</v>
      </c>
      <c r="E272" s="14">
        <v>301125</v>
      </c>
      <c r="F272" s="16">
        <f t="shared" si="8"/>
        <v>52136</v>
      </c>
      <c r="G272" s="16">
        <f t="shared" si="9"/>
        <v>296771</v>
      </c>
    </row>
    <row r="273" spans="1:7" ht="57">
      <c r="A273" s="1" t="s">
        <v>265</v>
      </c>
      <c r="B273" s="2">
        <v>39600</v>
      </c>
      <c r="C273" s="2">
        <v>119912</v>
      </c>
      <c r="D273" s="2">
        <v>54030.93</v>
      </c>
      <c r="E273" s="14">
        <v>299921</v>
      </c>
      <c r="F273" s="16">
        <f t="shared" si="8"/>
        <v>14430.93</v>
      </c>
      <c r="G273" s="16">
        <f t="shared" si="9"/>
        <v>180009</v>
      </c>
    </row>
    <row r="274" spans="1:7" ht="57">
      <c r="A274" s="1" t="s">
        <v>266</v>
      </c>
      <c r="B274" s="2">
        <v>32938</v>
      </c>
      <c r="C274" s="2">
        <v>76305</v>
      </c>
      <c r="D274" s="2">
        <v>13900</v>
      </c>
      <c r="E274" s="14">
        <v>28914</v>
      </c>
      <c r="F274" s="16">
        <f t="shared" si="8"/>
        <v>-19038</v>
      </c>
      <c r="G274" s="16">
        <f t="shared" si="9"/>
        <v>-47391</v>
      </c>
    </row>
    <row r="275" spans="1:7" ht="28.5">
      <c r="A275" s="1" t="s">
        <v>267</v>
      </c>
      <c r="B275" s="2">
        <v>100</v>
      </c>
      <c r="C275" s="2">
        <v>499</v>
      </c>
      <c r="D275" s="2"/>
      <c r="E275" s="14"/>
      <c r="F275" s="16">
        <f t="shared" si="8"/>
        <v>-100</v>
      </c>
      <c r="G275" s="16">
        <f t="shared" si="9"/>
        <v>-499</v>
      </c>
    </row>
    <row r="276" spans="1:7" ht="57">
      <c r="A276" s="1" t="s">
        <v>268</v>
      </c>
      <c r="B276" s="2">
        <v>16996</v>
      </c>
      <c r="C276" s="2">
        <v>55971</v>
      </c>
      <c r="D276" s="2">
        <v>600</v>
      </c>
      <c r="E276" s="14">
        <v>6373</v>
      </c>
      <c r="F276" s="16">
        <f t="shared" si="8"/>
        <v>-16396</v>
      </c>
      <c r="G276" s="16">
        <f t="shared" si="9"/>
        <v>-49598</v>
      </c>
    </row>
    <row r="277" spans="1:7" ht="28.5">
      <c r="A277" s="1" t="s">
        <v>269</v>
      </c>
      <c r="B277" s="2">
        <v>6468</v>
      </c>
      <c r="C277" s="2">
        <v>7744</v>
      </c>
      <c r="D277" s="2"/>
      <c r="E277" s="14"/>
      <c r="F277" s="16">
        <f t="shared" si="8"/>
        <v>-6468</v>
      </c>
      <c r="G277" s="16">
        <f t="shared" si="9"/>
        <v>-7744</v>
      </c>
    </row>
    <row r="278" spans="1:7" ht="57">
      <c r="A278" s="1" t="s">
        <v>270</v>
      </c>
      <c r="B278" s="2">
        <v>38603.9</v>
      </c>
      <c r="C278" s="2">
        <v>169182</v>
      </c>
      <c r="D278" s="2">
        <v>732.83</v>
      </c>
      <c r="E278" s="14">
        <v>2505</v>
      </c>
      <c r="F278" s="16">
        <f t="shared" si="8"/>
        <v>-37871.07</v>
      </c>
      <c r="G278" s="16">
        <f t="shared" si="9"/>
        <v>-166677</v>
      </c>
    </row>
    <row r="279" spans="1:7" ht="57">
      <c r="A279" s="1" t="s">
        <v>271</v>
      </c>
      <c r="B279" s="2">
        <v>40124.1</v>
      </c>
      <c r="C279" s="2">
        <v>224613</v>
      </c>
      <c r="D279" s="2">
        <v>9038</v>
      </c>
      <c r="E279" s="14">
        <v>39497</v>
      </c>
      <c r="F279" s="16">
        <f t="shared" si="8"/>
        <v>-31086.1</v>
      </c>
      <c r="G279" s="16">
        <f t="shared" si="9"/>
        <v>-185116</v>
      </c>
    </row>
    <row r="280" spans="1:7" ht="57">
      <c r="A280" s="1" t="s">
        <v>272</v>
      </c>
      <c r="B280" s="2">
        <v>40124.1</v>
      </c>
      <c r="C280" s="2">
        <v>224613</v>
      </c>
      <c r="D280" s="2">
        <v>9038</v>
      </c>
      <c r="E280" s="14">
        <v>39497</v>
      </c>
      <c r="F280" s="16">
        <f t="shared" si="8"/>
        <v>-31086.1</v>
      </c>
      <c r="G280" s="16">
        <f t="shared" si="9"/>
        <v>-185116</v>
      </c>
    </row>
    <row r="281" spans="1:7" ht="128.25">
      <c r="A281" s="1" t="s">
        <v>273</v>
      </c>
      <c r="B281" s="2">
        <v>2632.5</v>
      </c>
      <c r="C281" s="2">
        <v>7046</v>
      </c>
      <c r="D281" s="2"/>
      <c r="E281" s="14"/>
      <c r="F281" s="16">
        <f t="shared" si="8"/>
        <v>-2632.5</v>
      </c>
      <c r="G281" s="16">
        <f t="shared" si="9"/>
        <v>-7046</v>
      </c>
    </row>
    <row r="282" spans="1:7" ht="128.25">
      <c r="A282" s="1" t="s">
        <v>274</v>
      </c>
      <c r="B282" s="2">
        <v>2632.5</v>
      </c>
      <c r="C282" s="2">
        <v>7046</v>
      </c>
      <c r="D282" s="2"/>
      <c r="E282" s="14"/>
      <c r="F282" s="16">
        <f t="shared" si="8"/>
        <v>-2632.5</v>
      </c>
      <c r="G282" s="16">
        <f t="shared" si="9"/>
        <v>-7046</v>
      </c>
    </row>
    <row r="283" spans="1:7" ht="57">
      <c r="A283" s="1" t="s">
        <v>275</v>
      </c>
      <c r="B283" s="2">
        <v>25000</v>
      </c>
      <c r="C283" s="2">
        <v>45511</v>
      </c>
      <c r="D283" s="2">
        <v>277</v>
      </c>
      <c r="E283" s="14">
        <v>1048</v>
      </c>
      <c r="F283" s="16">
        <f t="shared" si="8"/>
        <v>-24723</v>
      </c>
      <c r="G283" s="16">
        <f t="shared" si="9"/>
        <v>-44463</v>
      </c>
    </row>
    <row r="284" spans="1:7" ht="57">
      <c r="A284" s="1" t="s">
        <v>276</v>
      </c>
      <c r="B284" s="2">
        <v>25000</v>
      </c>
      <c r="C284" s="2">
        <v>45511</v>
      </c>
      <c r="D284" s="2">
        <v>277</v>
      </c>
      <c r="E284" s="14">
        <v>1048</v>
      </c>
      <c r="F284" s="16">
        <f t="shared" si="8"/>
        <v>-24723</v>
      </c>
      <c r="G284" s="16">
        <f t="shared" si="9"/>
        <v>-44463</v>
      </c>
    </row>
    <row r="285" spans="1:7" ht="128.25">
      <c r="A285" s="1" t="s">
        <v>277</v>
      </c>
      <c r="B285" s="2">
        <v>720</v>
      </c>
      <c r="C285" s="2">
        <v>4210</v>
      </c>
      <c r="D285" s="2"/>
      <c r="E285" s="14"/>
      <c r="F285" s="16">
        <f t="shared" si="8"/>
        <v>-720</v>
      </c>
      <c r="G285" s="16">
        <f t="shared" si="9"/>
        <v>-4210</v>
      </c>
    </row>
    <row r="286" spans="1:7" ht="57">
      <c r="A286" s="1" t="s">
        <v>278</v>
      </c>
      <c r="B286" s="2">
        <v>720</v>
      </c>
      <c r="C286" s="2">
        <v>4210</v>
      </c>
      <c r="D286" s="2"/>
      <c r="E286" s="14"/>
      <c r="F286" s="16">
        <f t="shared" si="8"/>
        <v>-720</v>
      </c>
      <c r="G286" s="16">
        <f t="shared" si="9"/>
        <v>-4210</v>
      </c>
    </row>
    <row r="287" spans="1:7" ht="128.25">
      <c r="A287" s="1" t="s">
        <v>279</v>
      </c>
      <c r="B287" s="2">
        <v>182808.81</v>
      </c>
      <c r="C287" s="2">
        <v>546195</v>
      </c>
      <c r="D287" s="2">
        <v>1171.78</v>
      </c>
      <c r="E287" s="14">
        <v>3997</v>
      </c>
      <c r="F287" s="16">
        <f t="shared" si="8"/>
        <v>-181637.03</v>
      </c>
      <c r="G287" s="16">
        <f t="shared" si="9"/>
        <v>-542198</v>
      </c>
    </row>
    <row r="288" spans="1:7" ht="85.5">
      <c r="A288" s="1" t="s">
        <v>280</v>
      </c>
      <c r="B288" s="2">
        <v>33874</v>
      </c>
      <c r="C288" s="2">
        <v>102567</v>
      </c>
      <c r="D288" s="2"/>
      <c r="E288" s="14"/>
      <c r="F288" s="16">
        <f t="shared" si="8"/>
        <v>-33874</v>
      </c>
      <c r="G288" s="16">
        <f t="shared" si="9"/>
        <v>-102567</v>
      </c>
    </row>
    <row r="289" spans="1:7" ht="71.25">
      <c r="A289" s="1" t="s">
        <v>281</v>
      </c>
      <c r="B289" s="2">
        <v>118820</v>
      </c>
      <c r="C289" s="2">
        <v>356570</v>
      </c>
      <c r="D289" s="2"/>
      <c r="E289" s="14"/>
      <c r="F289" s="16">
        <f t="shared" si="8"/>
        <v>-118820</v>
      </c>
      <c r="G289" s="16">
        <f t="shared" si="9"/>
        <v>-356570</v>
      </c>
    </row>
    <row r="290" spans="1:7" ht="71.25">
      <c r="A290" s="1" t="s">
        <v>282</v>
      </c>
      <c r="B290" s="2">
        <v>30114.81</v>
      </c>
      <c r="C290" s="2">
        <v>87058</v>
      </c>
      <c r="D290" s="2">
        <v>1171.78</v>
      </c>
      <c r="E290" s="14">
        <v>3997</v>
      </c>
      <c r="F290" s="16">
        <f t="shared" si="8"/>
        <v>-28943.030000000002</v>
      </c>
      <c r="G290" s="16">
        <f t="shared" si="9"/>
        <v>-83061</v>
      </c>
    </row>
    <row r="291" spans="1:7" ht="85.5">
      <c r="A291" s="1" t="s">
        <v>283</v>
      </c>
      <c r="B291" s="2">
        <v>313404.49</v>
      </c>
      <c r="C291" s="2">
        <v>3834539</v>
      </c>
      <c r="D291" s="2">
        <v>321497.125</v>
      </c>
      <c r="E291" s="14">
        <v>1776555</v>
      </c>
      <c r="F291" s="16">
        <f t="shared" si="8"/>
        <v>8092.635000000009</v>
      </c>
      <c r="G291" s="16">
        <f t="shared" si="9"/>
        <v>-2057984</v>
      </c>
    </row>
    <row r="292" spans="1:7" ht="57">
      <c r="A292" s="1" t="s">
        <v>284</v>
      </c>
      <c r="B292" s="2">
        <v>44010</v>
      </c>
      <c r="C292" s="2">
        <v>86139</v>
      </c>
      <c r="D292" s="2"/>
      <c r="E292" s="14"/>
      <c r="F292" s="16">
        <f t="shared" si="8"/>
        <v>-44010</v>
      </c>
      <c r="G292" s="16">
        <f t="shared" si="9"/>
        <v>-86139</v>
      </c>
    </row>
    <row r="293" spans="1:7" ht="57">
      <c r="A293" s="1" t="s">
        <v>285</v>
      </c>
      <c r="B293" s="2">
        <v>44010</v>
      </c>
      <c r="C293" s="2">
        <v>86139</v>
      </c>
      <c r="D293" s="2"/>
      <c r="E293" s="14"/>
      <c r="F293" s="16">
        <f t="shared" si="8"/>
        <v>-44010</v>
      </c>
      <c r="G293" s="16">
        <f t="shared" si="9"/>
        <v>-86139</v>
      </c>
    </row>
    <row r="294" spans="1:7" ht="42.75">
      <c r="A294" s="1" t="s">
        <v>286</v>
      </c>
      <c r="B294" s="2">
        <v>986.4</v>
      </c>
      <c r="C294" s="2">
        <v>6766</v>
      </c>
      <c r="D294" s="2">
        <v>944.775</v>
      </c>
      <c r="E294" s="14">
        <v>758982</v>
      </c>
      <c r="F294" s="16">
        <f t="shared" si="8"/>
        <v>-41.625</v>
      </c>
      <c r="G294" s="16">
        <f t="shared" si="9"/>
        <v>752216</v>
      </c>
    </row>
    <row r="295" spans="1:7" ht="57">
      <c r="A295" s="1" t="s">
        <v>287</v>
      </c>
      <c r="B295" s="2">
        <v>986.4</v>
      </c>
      <c r="C295" s="2">
        <v>6766</v>
      </c>
      <c r="D295" s="2">
        <v>944.775</v>
      </c>
      <c r="E295" s="14">
        <v>758982</v>
      </c>
      <c r="F295" s="16">
        <f t="shared" si="8"/>
        <v>-41.625</v>
      </c>
      <c r="G295" s="16">
        <f t="shared" si="9"/>
        <v>752216</v>
      </c>
    </row>
    <row r="296" spans="1:7" ht="99.75">
      <c r="A296" s="1" t="s">
        <v>288</v>
      </c>
      <c r="B296" s="2">
        <v>46.8</v>
      </c>
      <c r="C296" s="2">
        <v>493</v>
      </c>
      <c r="D296" s="2">
        <v>50</v>
      </c>
      <c r="E296" s="14">
        <v>576</v>
      </c>
      <c r="F296" s="16">
        <f t="shared" si="8"/>
        <v>3.200000000000003</v>
      </c>
      <c r="G296" s="16">
        <f t="shared" si="9"/>
        <v>83</v>
      </c>
    </row>
    <row r="297" spans="1:7" ht="128.25">
      <c r="A297" s="1" t="s">
        <v>289</v>
      </c>
      <c r="B297" s="2">
        <v>46.8</v>
      </c>
      <c r="C297" s="2">
        <v>493</v>
      </c>
      <c r="D297" s="2">
        <v>50</v>
      </c>
      <c r="E297" s="14">
        <v>576</v>
      </c>
      <c r="F297" s="16">
        <f t="shared" si="8"/>
        <v>3.200000000000003</v>
      </c>
      <c r="G297" s="16">
        <f t="shared" si="9"/>
        <v>83</v>
      </c>
    </row>
    <row r="298" spans="1:7" ht="114">
      <c r="A298" s="1" t="s">
        <v>290</v>
      </c>
      <c r="B298" s="2">
        <v>8332.01</v>
      </c>
      <c r="C298" s="2">
        <v>50022</v>
      </c>
      <c r="D298" s="2">
        <v>34143.32</v>
      </c>
      <c r="E298" s="14">
        <v>258907</v>
      </c>
      <c r="F298" s="16">
        <f t="shared" si="8"/>
        <v>25811.309999999998</v>
      </c>
      <c r="G298" s="16">
        <f t="shared" si="9"/>
        <v>208885</v>
      </c>
    </row>
    <row r="299" spans="1:7" ht="142.5">
      <c r="A299" s="1" t="s">
        <v>291</v>
      </c>
      <c r="B299" s="2">
        <v>1248.81</v>
      </c>
      <c r="C299" s="2">
        <v>29338</v>
      </c>
      <c r="D299" s="2">
        <v>156</v>
      </c>
      <c r="E299" s="14">
        <v>5788</v>
      </c>
      <c r="F299" s="16">
        <f t="shared" si="8"/>
        <v>-1092.81</v>
      </c>
      <c r="G299" s="16">
        <f t="shared" si="9"/>
        <v>-23550</v>
      </c>
    </row>
    <row r="300" spans="1:7" ht="114">
      <c r="A300" s="1" t="s">
        <v>292</v>
      </c>
      <c r="B300" s="2">
        <v>7083.2</v>
      </c>
      <c r="C300" s="2">
        <v>20684</v>
      </c>
      <c r="D300" s="2">
        <v>33987.32</v>
      </c>
      <c r="E300" s="14">
        <v>253119</v>
      </c>
      <c r="F300" s="16">
        <f t="shared" si="8"/>
        <v>26904.12</v>
      </c>
      <c r="G300" s="16">
        <f t="shared" si="9"/>
        <v>232435</v>
      </c>
    </row>
    <row r="301" spans="1:7" ht="128.25">
      <c r="A301" s="1" t="s">
        <v>293</v>
      </c>
      <c r="B301" s="2">
        <v>79053.42</v>
      </c>
      <c r="C301" s="2">
        <v>1698610</v>
      </c>
      <c r="D301" s="2">
        <v>7518.69</v>
      </c>
      <c r="E301" s="14">
        <v>117173</v>
      </c>
      <c r="F301" s="16">
        <f t="shared" si="8"/>
        <v>-71534.73</v>
      </c>
      <c r="G301" s="16">
        <f t="shared" si="9"/>
        <v>-1581437</v>
      </c>
    </row>
    <row r="302" spans="1:7" ht="128.25">
      <c r="A302" s="1" t="s">
        <v>294</v>
      </c>
      <c r="B302" s="2">
        <v>79053.42</v>
      </c>
      <c r="C302" s="2">
        <v>1698610</v>
      </c>
      <c r="D302" s="2">
        <v>7518.69</v>
      </c>
      <c r="E302" s="14">
        <v>117173</v>
      </c>
      <c r="F302" s="16">
        <f t="shared" si="8"/>
        <v>-71534.73</v>
      </c>
      <c r="G302" s="16">
        <f t="shared" si="9"/>
        <v>-1581437</v>
      </c>
    </row>
    <row r="303" spans="1:7" ht="42.75">
      <c r="A303" s="1" t="s">
        <v>295</v>
      </c>
      <c r="B303" s="2">
        <v>1075.05</v>
      </c>
      <c r="C303" s="2">
        <v>12168</v>
      </c>
      <c r="D303" s="2"/>
      <c r="E303" s="14"/>
      <c r="F303" s="16">
        <f t="shared" si="8"/>
        <v>-1075.05</v>
      </c>
      <c r="G303" s="16">
        <f t="shared" si="9"/>
        <v>-12168</v>
      </c>
    </row>
    <row r="304" spans="1:7" ht="42.75">
      <c r="A304" s="1" t="s">
        <v>296</v>
      </c>
      <c r="B304" s="2">
        <v>1075.05</v>
      </c>
      <c r="C304" s="2">
        <v>12168</v>
      </c>
      <c r="D304" s="2"/>
      <c r="E304" s="14"/>
      <c r="F304" s="16">
        <f t="shared" si="8"/>
        <v>-1075.05</v>
      </c>
      <c r="G304" s="16">
        <f t="shared" si="9"/>
        <v>-12168</v>
      </c>
    </row>
    <row r="305" spans="1:7" ht="114">
      <c r="A305" s="1" t="s">
        <v>297</v>
      </c>
      <c r="B305" s="2">
        <v>18171.43</v>
      </c>
      <c r="C305" s="2">
        <v>73032</v>
      </c>
      <c r="D305" s="2">
        <v>452</v>
      </c>
      <c r="E305" s="14">
        <v>9354</v>
      </c>
      <c r="F305" s="16">
        <f t="shared" si="8"/>
        <v>-17719.43</v>
      </c>
      <c r="G305" s="16">
        <f t="shared" si="9"/>
        <v>-63678</v>
      </c>
    </row>
    <row r="306" spans="1:7" ht="114">
      <c r="A306" s="1" t="s">
        <v>298</v>
      </c>
      <c r="B306" s="2">
        <v>18171.43</v>
      </c>
      <c r="C306" s="2">
        <v>73032</v>
      </c>
      <c r="D306" s="2">
        <v>452</v>
      </c>
      <c r="E306" s="14">
        <v>9354</v>
      </c>
      <c r="F306" s="16">
        <f t="shared" si="8"/>
        <v>-17719.43</v>
      </c>
      <c r="G306" s="16">
        <f t="shared" si="9"/>
        <v>-63678</v>
      </c>
    </row>
    <row r="307" spans="1:7" ht="128.25">
      <c r="A307" s="1" t="s">
        <v>299</v>
      </c>
      <c r="B307" s="2">
        <v>17885</v>
      </c>
      <c r="C307" s="2">
        <v>498144</v>
      </c>
      <c r="D307" s="2"/>
      <c r="E307" s="14"/>
      <c r="F307" s="16">
        <f t="shared" si="8"/>
        <v>-17885</v>
      </c>
      <c r="G307" s="16">
        <f t="shared" si="9"/>
        <v>-498144</v>
      </c>
    </row>
    <row r="308" spans="1:7" ht="42.75">
      <c r="A308" s="1" t="s">
        <v>300</v>
      </c>
      <c r="B308" s="2">
        <v>150</v>
      </c>
      <c r="C308" s="2">
        <v>8339</v>
      </c>
      <c r="D308" s="2"/>
      <c r="E308" s="14"/>
      <c r="F308" s="16">
        <f t="shared" si="8"/>
        <v>-150</v>
      </c>
      <c r="G308" s="16">
        <f t="shared" si="9"/>
        <v>-8339</v>
      </c>
    </row>
    <row r="309" spans="1:7" ht="128.25">
      <c r="A309" s="1" t="s">
        <v>301</v>
      </c>
      <c r="B309" s="2">
        <v>17735</v>
      </c>
      <c r="C309" s="2">
        <v>489805</v>
      </c>
      <c r="D309" s="2"/>
      <c r="E309" s="14"/>
      <c r="F309" s="16">
        <f t="shared" si="8"/>
        <v>-17735</v>
      </c>
      <c r="G309" s="16">
        <f t="shared" si="9"/>
        <v>-489805</v>
      </c>
    </row>
    <row r="310" spans="1:7" ht="99.75">
      <c r="A310" s="1" t="s">
        <v>302</v>
      </c>
      <c r="B310" s="2">
        <v>110459.14</v>
      </c>
      <c r="C310" s="2">
        <v>1116671</v>
      </c>
      <c r="D310" s="2">
        <v>2077.2</v>
      </c>
      <c r="E310" s="14">
        <v>15772</v>
      </c>
      <c r="F310" s="16">
        <f t="shared" si="8"/>
        <v>-108381.94</v>
      </c>
      <c r="G310" s="16">
        <f t="shared" si="9"/>
        <v>-1100899</v>
      </c>
    </row>
    <row r="311" spans="1:7" ht="57">
      <c r="A311" s="1" t="s">
        <v>303</v>
      </c>
      <c r="B311" s="2">
        <v>64021.8</v>
      </c>
      <c r="C311" s="2">
        <v>419889</v>
      </c>
      <c r="D311" s="2">
        <v>2077.2</v>
      </c>
      <c r="E311" s="14">
        <v>15772</v>
      </c>
      <c r="F311" s="16">
        <f t="shared" si="8"/>
        <v>-61944.600000000006</v>
      </c>
      <c r="G311" s="16">
        <f t="shared" si="9"/>
        <v>-404117</v>
      </c>
    </row>
    <row r="312" spans="1:7" ht="114">
      <c r="A312" s="1" t="s">
        <v>304</v>
      </c>
      <c r="B312" s="2">
        <v>46437.34</v>
      </c>
      <c r="C312" s="2">
        <v>696782</v>
      </c>
      <c r="D312" s="2"/>
      <c r="E312" s="14"/>
      <c r="F312" s="16">
        <f t="shared" si="8"/>
        <v>-46437.34</v>
      </c>
      <c r="G312" s="16">
        <f t="shared" si="9"/>
        <v>-696782</v>
      </c>
    </row>
    <row r="313" spans="1:7" ht="42.75">
      <c r="A313" s="1" t="s">
        <v>305</v>
      </c>
      <c r="B313" s="2">
        <v>1105.8</v>
      </c>
      <c r="C313" s="2">
        <v>20693</v>
      </c>
      <c r="D313" s="2">
        <v>136630.94</v>
      </c>
      <c r="E313" s="14">
        <v>187504</v>
      </c>
      <c r="F313" s="16">
        <f t="shared" si="8"/>
        <v>135525.14</v>
      </c>
      <c r="G313" s="16">
        <f t="shared" si="9"/>
        <v>166811</v>
      </c>
    </row>
    <row r="314" spans="1:7" ht="57">
      <c r="A314" s="1" t="s">
        <v>306</v>
      </c>
      <c r="B314" s="2">
        <v>1105.8</v>
      </c>
      <c r="C314" s="2">
        <v>20693</v>
      </c>
      <c r="D314" s="2"/>
      <c r="E314" s="14"/>
      <c r="F314" s="16">
        <f t="shared" si="8"/>
        <v>-1105.8</v>
      </c>
      <c r="G314" s="16">
        <f t="shared" si="9"/>
        <v>-20693</v>
      </c>
    </row>
    <row r="315" spans="1:7" ht="85.5">
      <c r="A315" s="1" t="s">
        <v>307</v>
      </c>
      <c r="B315" s="2"/>
      <c r="C315" s="2"/>
      <c r="D315" s="2">
        <v>136630.94</v>
      </c>
      <c r="E315" s="14">
        <v>187504</v>
      </c>
      <c r="F315" s="16">
        <f t="shared" si="8"/>
        <v>136630.94</v>
      </c>
      <c r="G315" s="16">
        <f t="shared" si="9"/>
        <v>187504</v>
      </c>
    </row>
    <row r="316" spans="1:7" ht="71.25">
      <c r="A316" s="1" t="s">
        <v>308</v>
      </c>
      <c r="B316" s="2">
        <v>5167.1</v>
      </c>
      <c r="C316" s="2">
        <v>17568</v>
      </c>
      <c r="D316" s="2">
        <v>67.2</v>
      </c>
      <c r="E316" s="14">
        <v>486</v>
      </c>
      <c r="F316" s="16">
        <f t="shared" si="8"/>
        <v>-5099.900000000001</v>
      </c>
      <c r="G316" s="16">
        <f t="shared" si="9"/>
        <v>-17082</v>
      </c>
    </row>
    <row r="317" spans="1:7" ht="71.25">
      <c r="A317" s="1" t="s">
        <v>309</v>
      </c>
      <c r="B317" s="2">
        <v>5167.1</v>
      </c>
      <c r="C317" s="2">
        <v>17568</v>
      </c>
      <c r="D317" s="2">
        <v>67.2</v>
      </c>
      <c r="E317" s="14">
        <v>486</v>
      </c>
      <c r="F317" s="16">
        <f t="shared" si="8"/>
        <v>-5099.900000000001</v>
      </c>
      <c r="G317" s="16">
        <f t="shared" si="9"/>
        <v>-17082</v>
      </c>
    </row>
    <row r="318" spans="1:7" ht="85.5">
      <c r="A318" s="1" t="s">
        <v>310</v>
      </c>
      <c r="B318" s="2"/>
      <c r="C318" s="2"/>
      <c r="D318" s="2">
        <v>18750</v>
      </c>
      <c r="E318" s="14">
        <v>198028</v>
      </c>
      <c r="F318" s="16">
        <f t="shared" si="8"/>
        <v>18750</v>
      </c>
      <c r="G318" s="16">
        <f t="shared" si="9"/>
        <v>198028</v>
      </c>
    </row>
    <row r="319" spans="1:7" ht="85.5">
      <c r="A319" s="1" t="s">
        <v>311</v>
      </c>
      <c r="B319" s="2"/>
      <c r="C319" s="2"/>
      <c r="D319" s="2">
        <v>18750</v>
      </c>
      <c r="E319" s="14">
        <v>198028</v>
      </c>
      <c r="F319" s="16">
        <f t="shared" si="8"/>
        <v>18750</v>
      </c>
      <c r="G319" s="16">
        <f t="shared" si="9"/>
        <v>198028</v>
      </c>
    </row>
    <row r="320" spans="1:7" ht="128.25">
      <c r="A320" s="1" t="s">
        <v>312</v>
      </c>
      <c r="B320" s="2">
        <v>27112.34</v>
      </c>
      <c r="C320" s="2">
        <v>254233</v>
      </c>
      <c r="D320" s="2">
        <v>120863</v>
      </c>
      <c r="E320" s="14">
        <v>229773</v>
      </c>
      <c r="F320" s="16">
        <f t="shared" si="8"/>
        <v>93750.66</v>
      </c>
      <c r="G320" s="16">
        <f t="shared" si="9"/>
        <v>-24460</v>
      </c>
    </row>
    <row r="321" spans="1:7" ht="142.5">
      <c r="A321" s="1" t="s">
        <v>313</v>
      </c>
      <c r="B321" s="2">
        <v>2081.9</v>
      </c>
      <c r="C321" s="2">
        <v>49650</v>
      </c>
      <c r="D321" s="2"/>
      <c r="E321" s="14"/>
      <c r="F321" s="16">
        <f t="shared" si="8"/>
        <v>-2081.9</v>
      </c>
      <c r="G321" s="16">
        <f t="shared" si="9"/>
        <v>-49650</v>
      </c>
    </row>
    <row r="322" spans="1:7" ht="128.25">
      <c r="A322" s="1" t="s">
        <v>314</v>
      </c>
      <c r="B322" s="2">
        <v>25030.44</v>
      </c>
      <c r="C322" s="2">
        <v>204583</v>
      </c>
      <c r="D322" s="2">
        <v>120863</v>
      </c>
      <c r="E322" s="14">
        <v>229773</v>
      </c>
      <c r="F322" s="16">
        <f t="shared" si="8"/>
        <v>95832.56</v>
      </c>
      <c r="G322" s="16">
        <f t="shared" si="9"/>
        <v>25190</v>
      </c>
    </row>
    <row r="323" spans="1:7" ht="114">
      <c r="A323" s="1" t="s">
        <v>315</v>
      </c>
      <c r="B323" s="2">
        <v>751189.72</v>
      </c>
      <c r="C323" s="2">
        <v>5768342</v>
      </c>
      <c r="D323" s="2">
        <v>53930</v>
      </c>
      <c r="E323" s="14">
        <v>1022291</v>
      </c>
      <c r="F323" s="16">
        <f t="shared" si="8"/>
        <v>-697259.72</v>
      </c>
      <c r="G323" s="16">
        <f t="shared" si="9"/>
        <v>-4746051</v>
      </c>
    </row>
    <row r="324" spans="1:7" ht="71.25">
      <c r="A324" s="1" t="s">
        <v>316</v>
      </c>
      <c r="B324" s="2">
        <v>136</v>
      </c>
      <c r="C324" s="2">
        <v>9205</v>
      </c>
      <c r="D324" s="2"/>
      <c r="E324" s="14"/>
      <c r="F324" s="16">
        <f t="shared" si="8"/>
        <v>-136</v>
      </c>
      <c r="G324" s="16">
        <f t="shared" si="9"/>
        <v>-9205</v>
      </c>
    </row>
    <row r="325" spans="1:7" ht="99.75">
      <c r="A325" s="1" t="s">
        <v>317</v>
      </c>
      <c r="B325" s="2">
        <v>136</v>
      </c>
      <c r="C325" s="2">
        <v>9205</v>
      </c>
      <c r="D325" s="2"/>
      <c r="E325" s="14"/>
      <c r="F325" s="16">
        <f aca="true" t="shared" si="10" ref="F325:F388">+D325-B325</f>
        <v>-136</v>
      </c>
      <c r="G325" s="16">
        <f aca="true" t="shared" si="11" ref="G325:G388">+E325-C325</f>
        <v>-9205</v>
      </c>
    </row>
    <row r="326" spans="1:7" ht="57">
      <c r="A326" s="1" t="s">
        <v>318</v>
      </c>
      <c r="B326" s="2">
        <v>322.6</v>
      </c>
      <c r="C326" s="2">
        <v>10436</v>
      </c>
      <c r="D326" s="2"/>
      <c r="E326" s="14"/>
      <c r="F326" s="16">
        <f t="shared" si="10"/>
        <v>-322.6</v>
      </c>
      <c r="G326" s="16">
        <f t="shared" si="11"/>
        <v>-10436</v>
      </c>
    </row>
    <row r="327" spans="1:7" ht="71.25">
      <c r="A327" s="1" t="s">
        <v>319</v>
      </c>
      <c r="B327" s="2">
        <v>238</v>
      </c>
      <c r="C327" s="2">
        <v>7875</v>
      </c>
      <c r="D327" s="2"/>
      <c r="E327" s="14"/>
      <c r="F327" s="16">
        <f t="shared" si="10"/>
        <v>-238</v>
      </c>
      <c r="G327" s="16">
        <f t="shared" si="11"/>
        <v>-7875</v>
      </c>
    </row>
    <row r="328" spans="1:7" ht="71.25">
      <c r="A328" s="1" t="s">
        <v>320</v>
      </c>
      <c r="B328" s="2">
        <v>84.6</v>
      </c>
      <c r="C328" s="2">
        <v>2561</v>
      </c>
      <c r="D328" s="2"/>
      <c r="E328" s="14"/>
      <c r="F328" s="16">
        <f t="shared" si="10"/>
        <v>-84.6</v>
      </c>
      <c r="G328" s="16">
        <f t="shared" si="11"/>
        <v>-2561</v>
      </c>
    </row>
    <row r="329" spans="1:7" ht="57">
      <c r="A329" s="1" t="s">
        <v>321</v>
      </c>
      <c r="B329" s="2">
        <v>26092.5</v>
      </c>
      <c r="C329" s="2">
        <v>111403</v>
      </c>
      <c r="D329" s="2">
        <v>144</v>
      </c>
      <c r="E329" s="14">
        <v>6759</v>
      </c>
      <c r="F329" s="16">
        <f t="shared" si="10"/>
        <v>-25948.5</v>
      </c>
      <c r="G329" s="16">
        <f t="shared" si="11"/>
        <v>-104644</v>
      </c>
    </row>
    <row r="330" spans="1:7" ht="114">
      <c r="A330" s="1" t="s">
        <v>322</v>
      </c>
      <c r="B330" s="2">
        <v>46</v>
      </c>
      <c r="C330" s="2">
        <v>1591</v>
      </c>
      <c r="D330" s="2"/>
      <c r="E330" s="14"/>
      <c r="F330" s="16">
        <f t="shared" si="10"/>
        <v>-46</v>
      </c>
      <c r="G330" s="16">
        <f t="shared" si="11"/>
        <v>-1591</v>
      </c>
    </row>
    <row r="331" spans="1:7" ht="85.5">
      <c r="A331" s="1" t="s">
        <v>323</v>
      </c>
      <c r="B331" s="2">
        <v>360.8</v>
      </c>
      <c r="C331" s="2">
        <v>6256</v>
      </c>
      <c r="D331" s="2"/>
      <c r="E331" s="14"/>
      <c r="F331" s="16">
        <f t="shared" si="10"/>
        <v>-360.8</v>
      </c>
      <c r="G331" s="16">
        <f t="shared" si="11"/>
        <v>-6256</v>
      </c>
    </row>
    <row r="332" spans="1:7" ht="128.25">
      <c r="A332" s="1" t="s">
        <v>324</v>
      </c>
      <c r="B332" s="2">
        <v>25685.7</v>
      </c>
      <c r="C332" s="2">
        <v>103556</v>
      </c>
      <c r="D332" s="2">
        <v>144</v>
      </c>
      <c r="E332" s="14">
        <v>6759</v>
      </c>
      <c r="F332" s="16">
        <f t="shared" si="10"/>
        <v>-25541.7</v>
      </c>
      <c r="G332" s="16">
        <f t="shared" si="11"/>
        <v>-96797</v>
      </c>
    </row>
    <row r="333" spans="1:7" ht="71.25">
      <c r="A333" s="1" t="s">
        <v>325</v>
      </c>
      <c r="B333" s="2">
        <v>216</v>
      </c>
      <c r="C333" s="2">
        <v>4940</v>
      </c>
      <c r="D333" s="2"/>
      <c r="E333" s="14"/>
      <c r="F333" s="16">
        <f t="shared" si="10"/>
        <v>-216</v>
      </c>
      <c r="G333" s="16">
        <f t="shared" si="11"/>
        <v>-4940</v>
      </c>
    </row>
    <row r="334" spans="1:7" ht="114">
      <c r="A334" s="1" t="s">
        <v>326</v>
      </c>
      <c r="B334" s="2">
        <v>216</v>
      </c>
      <c r="C334" s="2">
        <v>4940</v>
      </c>
      <c r="D334" s="2"/>
      <c r="E334" s="14"/>
      <c r="F334" s="16">
        <f t="shared" si="10"/>
        <v>-216</v>
      </c>
      <c r="G334" s="16">
        <f t="shared" si="11"/>
        <v>-4940</v>
      </c>
    </row>
    <row r="335" spans="1:7" ht="85.5">
      <c r="A335" s="1" t="s">
        <v>327</v>
      </c>
      <c r="B335" s="2">
        <v>472423.6</v>
      </c>
      <c r="C335" s="2">
        <v>2912566</v>
      </c>
      <c r="D335" s="2">
        <v>19638</v>
      </c>
      <c r="E335" s="14">
        <v>533604</v>
      </c>
      <c r="F335" s="16">
        <f t="shared" si="10"/>
        <v>-452785.6</v>
      </c>
      <c r="G335" s="16">
        <f t="shared" si="11"/>
        <v>-2378962</v>
      </c>
    </row>
    <row r="336" spans="1:7" ht="114">
      <c r="A336" s="1" t="s">
        <v>328</v>
      </c>
      <c r="B336" s="2">
        <v>46714.5</v>
      </c>
      <c r="C336" s="2">
        <v>262255</v>
      </c>
      <c r="D336" s="2"/>
      <c r="E336" s="14"/>
      <c r="F336" s="16">
        <f t="shared" si="10"/>
        <v>-46714.5</v>
      </c>
      <c r="G336" s="16">
        <f t="shared" si="11"/>
        <v>-262255</v>
      </c>
    </row>
    <row r="337" spans="1:7" ht="85.5">
      <c r="A337" s="1" t="s">
        <v>329</v>
      </c>
      <c r="B337" s="2">
        <v>4533.1</v>
      </c>
      <c r="C337" s="2">
        <v>60465</v>
      </c>
      <c r="D337" s="2"/>
      <c r="E337" s="14"/>
      <c r="F337" s="16">
        <f t="shared" si="10"/>
        <v>-4533.1</v>
      </c>
      <c r="G337" s="16">
        <f t="shared" si="11"/>
        <v>-60465</v>
      </c>
    </row>
    <row r="338" spans="1:7" ht="128.25">
      <c r="A338" s="1" t="s">
        <v>330</v>
      </c>
      <c r="B338" s="2">
        <v>421176</v>
      </c>
      <c r="C338" s="2">
        <v>2589846</v>
      </c>
      <c r="D338" s="2">
        <v>19638</v>
      </c>
      <c r="E338" s="14">
        <v>533604</v>
      </c>
      <c r="F338" s="16">
        <f t="shared" si="10"/>
        <v>-401538</v>
      </c>
      <c r="G338" s="16">
        <f t="shared" si="11"/>
        <v>-2056242</v>
      </c>
    </row>
    <row r="339" spans="1:7" ht="85.5">
      <c r="A339" s="1" t="s">
        <v>331</v>
      </c>
      <c r="B339" s="2">
        <v>186927.72</v>
      </c>
      <c r="C339" s="2">
        <v>1875247</v>
      </c>
      <c r="D339" s="2">
        <v>27263</v>
      </c>
      <c r="E339" s="14">
        <v>369254</v>
      </c>
      <c r="F339" s="16">
        <f t="shared" si="10"/>
        <v>-159664.72</v>
      </c>
      <c r="G339" s="16">
        <f t="shared" si="11"/>
        <v>-1505993</v>
      </c>
    </row>
    <row r="340" spans="1:7" ht="114">
      <c r="A340" s="1" t="s">
        <v>332</v>
      </c>
      <c r="B340" s="2">
        <v>275</v>
      </c>
      <c r="C340" s="2">
        <v>2141</v>
      </c>
      <c r="D340" s="2"/>
      <c r="E340" s="14"/>
      <c r="F340" s="16">
        <f t="shared" si="10"/>
        <v>-275</v>
      </c>
      <c r="G340" s="16">
        <f t="shared" si="11"/>
        <v>-2141</v>
      </c>
    </row>
    <row r="341" spans="1:7" ht="99.75">
      <c r="A341" s="1" t="s">
        <v>333</v>
      </c>
      <c r="B341" s="2">
        <v>1438</v>
      </c>
      <c r="C341" s="2">
        <v>29770</v>
      </c>
      <c r="D341" s="2"/>
      <c r="E341" s="14"/>
      <c r="F341" s="16">
        <f t="shared" si="10"/>
        <v>-1438</v>
      </c>
      <c r="G341" s="16">
        <f t="shared" si="11"/>
        <v>-29770</v>
      </c>
    </row>
    <row r="342" spans="1:7" ht="85.5">
      <c r="A342" s="1" t="s">
        <v>334</v>
      </c>
      <c r="B342" s="2">
        <v>107971.81</v>
      </c>
      <c r="C342" s="2">
        <v>1451452</v>
      </c>
      <c r="D342" s="2">
        <v>26948</v>
      </c>
      <c r="E342" s="14">
        <v>366429</v>
      </c>
      <c r="F342" s="16">
        <f t="shared" si="10"/>
        <v>-81023.81</v>
      </c>
      <c r="G342" s="16">
        <f t="shared" si="11"/>
        <v>-1085023</v>
      </c>
    </row>
    <row r="343" spans="1:7" ht="99.75">
      <c r="A343" s="1" t="s">
        <v>335</v>
      </c>
      <c r="B343" s="2">
        <v>5578.49</v>
      </c>
      <c r="C343" s="2">
        <v>79112</v>
      </c>
      <c r="D343" s="2"/>
      <c r="E343" s="14"/>
      <c r="F343" s="16">
        <f t="shared" si="10"/>
        <v>-5578.49</v>
      </c>
      <c r="G343" s="16">
        <f t="shared" si="11"/>
        <v>-79112</v>
      </c>
    </row>
    <row r="344" spans="1:7" ht="99.75">
      <c r="A344" s="1" t="s">
        <v>336</v>
      </c>
      <c r="B344" s="2">
        <v>48853</v>
      </c>
      <c r="C344" s="2">
        <v>37722</v>
      </c>
      <c r="D344" s="2"/>
      <c r="E344" s="14"/>
      <c r="F344" s="16">
        <f t="shared" si="10"/>
        <v>-48853</v>
      </c>
      <c r="G344" s="16">
        <f t="shared" si="11"/>
        <v>-37722</v>
      </c>
    </row>
    <row r="345" spans="1:7" ht="128.25">
      <c r="A345" s="1" t="s">
        <v>337</v>
      </c>
      <c r="B345" s="2">
        <v>22811.42</v>
      </c>
      <c r="C345" s="2">
        <v>275050</v>
      </c>
      <c r="D345" s="2">
        <v>315</v>
      </c>
      <c r="E345" s="14">
        <v>2825</v>
      </c>
      <c r="F345" s="16">
        <f t="shared" si="10"/>
        <v>-22496.42</v>
      </c>
      <c r="G345" s="16">
        <f t="shared" si="11"/>
        <v>-272225</v>
      </c>
    </row>
    <row r="346" spans="1:7" ht="128.25">
      <c r="A346" s="1" t="s">
        <v>338</v>
      </c>
      <c r="B346" s="2">
        <v>309.2</v>
      </c>
      <c r="C346" s="2">
        <v>91126</v>
      </c>
      <c r="D346" s="2"/>
      <c r="E346" s="14"/>
      <c r="F346" s="16">
        <f t="shared" si="10"/>
        <v>-309.2</v>
      </c>
      <c r="G346" s="16">
        <f t="shared" si="11"/>
        <v>-91126</v>
      </c>
    </row>
    <row r="347" spans="1:7" ht="71.25">
      <c r="A347" s="1" t="s">
        <v>339</v>
      </c>
      <c r="B347" s="2">
        <v>116</v>
      </c>
      <c r="C347" s="2">
        <v>4636</v>
      </c>
      <c r="D347" s="2"/>
      <c r="E347" s="14"/>
      <c r="F347" s="16">
        <f t="shared" si="10"/>
        <v>-116</v>
      </c>
      <c r="G347" s="16">
        <f t="shared" si="11"/>
        <v>-4636</v>
      </c>
    </row>
    <row r="348" spans="1:7" ht="128.25">
      <c r="A348" s="1" t="s">
        <v>340</v>
      </c>
      <c r="B348" s="2">
        <v>193.2</v>
      </c>
      <c r="C348" s="2">
        <v>86490</v>
      </c>
      <c r="D348" s="2"/>
      <c r="E348" s="14"/>
      <c r="F348" s="16">
        <f t="shared" si="10"/>
        <v>-193.2</v>
      </c>
      <c r="G348" s="16">
        <f t="shared" si="11"/>
        <v>-86490</v>
      </c>
    </row>
    <row r="349" spans="1:7" ht="99.75">
      <c r="A349" s="1" t="s">
        <v>341</v>
      </c>
      <c r="B349" s="2">
        <v>18</v>
      </c>
      <c r="C349" s="2">
        <v>402</v>
      </c>
      <c r="D349" s="2">
        <v>247</v>
      </c>
      <c r="E349" s="14">
        <v>7543</v>
      </c>
      <c r="F349" s="16">
        <f t="shared" si="10"/>
        <v>229</v>
      </c>
      <c r="G349" s="16">
        <f t="shared" si="11"/>
        <v>7141</v>
      </c>
    </row>
    <row r="350" spans="1:7" ht="128.25">
      <c r="A350" s="1" t="s">
        <v>342</v>
      </c>
      <c r="B350" s="2">
        <v>18</v>
      </c>
      <c r="C350" s="2">
        <v>402</v>
      </c>
      <c r="D350" s="2">
        <v>247</v>
      </c>
      <c r="E350" s="14">
        <v>7543</v>
      </c>
      <c r="F350" s="16">
        <f t="shared" si="10"/>
        <v>229</v>
      </c>
      <c r="G350" s="16">
        <f t="shared" si="11"/>
        <v>7141</v>
      </c>
    </row>
    <row r="351" spans="1:7" ht="85.5">
      <c r="A351" s="1" t="s">
        <v>343</v>
      </c>
      <c r="B351" s="2">
        <v>5993.95</v>
      </c>
      <c r="C351" s="2">
        <v>184368</v>
      </c>
      <c r="D351" s="2"/>
      <c r="E351" s="14"/>
      <c r="F351" s="16">
        <f t="shared" si="10"/>
        <v>-5993.95</v>
      </c>
      <c r="G351" s="16">
        <f t="shared" si="11"/>
        <v>-184368</v>
      </c>
    </row>
    <row r="352" spans="1:7" ht="28.5">
      <c r="A352" s="1" t="s">
        <v>344</v>
      </c>
      <c r="B352" s="2">
        <v>5945.6</v>
      </c>
      <c r="C352" s="2">
        <v>182124</v>
      </c>
      <c r="D352" s="2"/>
      <c r="E352" s="14"/>
      <c r="F352" s="16">
        <f t="shared" si="10"/>
        <v>-5945.6</v>
      </c>
      <c r="G352" s="16">
        <f t="shared" si="11"/>
        <v>-182124</v>
      </c>
    </row>
    <row r="353" spans="1:7" ht="71.25">
      <c r="A353" s="1" t="s">
        <v>415</v>
      </c>
      <c r="B353" s="2">
        <v>27</v>
      </c>
      <c r="C353" s="2">
        <v>1584</v>
      </c>
      <c r="D353" s="2"/>
      <c r="E353" s="14"/>
      <c r="F353" s="16">
        <f t="shared" si="10"/>
        <v>-27</v>
      </c>
      <c r="G353" s="16">
        <f t="shared" si="11"/>
        <v>-1584</v>
      </c>
    </row>
    <row r="354" spans="1:7" ht="85.5">
      <c r="A354" s="1" t="s">
        <v>345</v>
      </c>
      <c r="B354" s="2">
        <v>21.35</v>
      </c>
      <c r="C354" s="2">
        <v>660</v>
      </c>
      <c r="D354" s="2"/>
      <c r="E354" s="14"/>
      <c r="F354" s="16">
        <f t="shared" si="10"/>
        <v>-21.35</v>
      </c>
      <c r="G354" s="16">
        <f t="shared" si="11"/>
        <v>-660</v>
      </c>
    </row>
    <row r="355" spans="1:7" ht="85.5">
      <c r="A355" s="1" t="s">
        <v>346</v>
      </c>
      <c r="B355" s="2">
        <v>467.85</v>
      </c>
      <c r="C355" s="2">
        <v>18237</v>
      </c>
      <c r="D355" s="2"/>
      <c r="E355" s="14"/>
      <c r="F355" s="16">
        <f t="shared" si="10"/>
        <v>-467.85</v>
      </c>
      <c r="G355" s="16">
        <f t="shared" si="11"/>
        <v>-18237</v>
      </c>
    </row>
    <row r="356" spans="1:7" ht="85.5">
      <c r="A356" s="1" t="s">
        <v>347</v>
      </c>
      <c r="B356" s="2">
        <v>12</v>
      </c>
      <c r="C356" s="2">
        <v>462</v>
      </c>
      <c r="D356" s="2"/>
      <c r="E356" s="14"/>
      <c r="F356" s="16">
        <f t="shared" si="10"/>
        <v>-12</v>
      </c>
      <c r="G356" s="16">
        <f t="shared" si="11"/>
        <v>-462</v>
      </c>
    </row>
    <row r="357" spans="1:7" ht="85.5">
      <c r="A357" s="1" t="s">
        <v>348</v>
      </c>
      <c r="B357" s="2">
        <v>213</v>
      </c>
      <c r="C357" s="2">
        <v>8447</v>
      </c>
      <c r="D357" s="2"/>
      <c r="E357" s="14"/>
      <c r="F357" s="16">
        <f t="shared" si="10"/>
        <v>-213</v>
      </c>
      <c r="G357" s="16">
        <f t="shared" si="11"/>
        <v>-8447</v>
      </c>
    </row>
    <row r="358" spans="1:7" ht="128.25">
      <c r="A358" s="1" t="s">
        <v>349</v>
      </c>
      <c r="B358" s="2">
        <v>242.85</v>
      </c>
      <c r="C358" s="2">
        <v>9328</v>
      </c>
      <c r="D358" s="2"/>
      <c r="E358" s="14"/>
      <c r="F358" s="16">
        <f t="shared" si="10"/>
        <v>-242.85</v>
      </c>
      <c r="G358" s="16">
        <f t="shared" si="11"/>
        <v>-9328</v>
      </c>
    </row>
    <row r="359" spans="1:7" ht="99.75">
      <c r="A359" s="1" t="s">
        <v>350</v>
      </c>
      <c r="B359" s="2">
        <v>220.3</v>
      </c>
      <c r="C359" s="2">
        <v>2056</v>
      </c>
      <c r="D359" s="2"/>
      <c r="E359" s="14"/>
      <c r="F359" s="16">
        <f t="shared" si="10"/>
        <v>-220.3</v>
      </c>
      <c r="G359" s="16">
        <f t="shared" si="11"/>
        <v>-2056</v>
      </c>
    </row>
    <row r="360" spans="1:7" ht="128.25">
      <c r="A360" s="1" t="s">
        <v>351</v>
      </c>
      <c r="B360" s="2">
        <v>220.3</v>
      </c>
      <c r="C360" s="2">
        <v>2056</v>
      </c>
      <c r="D360" s="2"/>
      <c r="E360" s="14"/>
      <c r="F360" s="16">
        <f t="shared" si="10"/>
        <v>-220.3</v>
      </c>
      <c r="G360" s="16">
        <f t="shared" si="11"/>
        <v>-2056</v>
      </c>
    </row>
    <row r="361" spans="1:7" ht="114">
      <c r="A361" s="1" t="s">
        <v>352</v>
      </c>
      <c r="B361" s="2">
        <v>7612</v>
      </c>
      <c r="C361" s="2">
        <v>64749</v>
      </c>
      <c r="D361" s="2"/>
      <c r="E361" s="14"/>
      <c r="F361" s="16">
        <f t="shared" si="10"/>
        <v>-7612</v>
      </c>
      <c r="G361" s="16">
        <f t="shared" si="11"/>
        <v>-64749</v>
      </c>
    </row>
    <row r="362" spans="1:7" ht="57">
      <c r="A362" s="1" t="s">
        <v>353</v>
      </c>
      <c r="B362" s="2">
        <v>1652</v>
      </c>
      <c r="C362" s="2">
        <v>11587</v>
      </c>
      <c r="D362" s="2"/>
      <c r="E362" s="14"/>
      <c r="F362" s="16">
        <f t="shared" si="10"/>
        <v>-1652</v>
      </c>
      <c r="G362" s="16">
        <f t="shared" si="11"/>
        <v>-11587</v>
      </c>
    </row>
    <row r="363" spans="1:7" ht="57">
      <c r="A363" s="1" t="s">
        <v>354</v>
      </c>
      <c r="B363" s="2">
        <v>1832</v>
      </c>
      <c r="C363" s="2">
        <v>27514</v>
      </c>
      <c r="D363" s="2"/>
      <c r="E363" s="14"/>
      <c r="F363" s="16">
        <f t="shared" si="10"/>
        <v>-1832</v>
      </c>
      <c r="G363" s="16">
        <f t="shared" si="11"/>
        <v>-27514</v>
      </c>
    </row>
    <row r="364" spans="1:7" ht="128.25">
      <c r="A364" s="1" t="s">
        <v>355</v>
      </c>
      <c r="B364" s="2">
        <v>4128</v>
      </c>
      <c r="C364" s="2">
        <v>25648</v>
      </c>
      <c r="D364" s="2"/>
      <c r="E364" s="14"/>
      <c r="F364" s="16">
        <f t="shared" si="10"/>
        <v>-4128</v>
      </c>
      <c r="G364" s="16">
        <f t="shared" si="11"/>
        <v>-25648</v>
      </c>
    </row>
    <row r="365" spans="1:7" ht="114">
      <c r="A365" s="1" t="s">
        <v>356</v>
      </c>
      <c r="B365" s="2">
        <v>50434</v>
      </c>
      <c r="C365" s="2">
        <v>482645</v>
      </c>
      <c r="D365" s="2">
        <v>6638</v>
      </c>
      <c r="E365" s="14">
        <v>105131</v>
      </c>
      <c r="F365" s="16">
        <f t="shared" si="10"/>
        <v>-43796</v>
      </c>
      <c r="G365" s="16">
        <f t="shared" si="11"/>
        <v>-377514</v>
      </c>
    </row>
    <row r="366" spans="1:7" ht="128.25">
      <c r="A366" s="1" t="s">
        <v>357</v>
      </c>
      <c r="B366" s="2">
        <v>20007</v>
      </c>
      <c r="C366" s="2">
        <v>72193</v>
      </c>
      <c r="D366" s="2"/>
      <c r="E366" s="14"/>
      <c r="F366" s="16">
        <f t="shared" si="10"/>
        <v>-20007</v>
      </c>
      <c r="G366" s="16">
        <f t="shared" si="11"/>
        <v>-72193</v>
      </c>
    </row>
    <row r="367" spans="1:7" ht="128.25">
      <c r="A367" s="1" t="s">
        <v>420</v>
      </c>
      <c r="B367" s="2"/>
      <c r="C367" s="2"/>
      <c r="D367" s="2">
        <v>380</v>
      </c>
      <c r="E367" s="14">
        <v>5466</v>
      </c>
      <c r="F367" s="16">
        <f t="shared" si="10"/>
        <v>380</v>
      </c>
      <c r="G367" s="16">
        <f t="shared" si="11"/>
        <v>5466</v>
      </c>
    </row>
    <row r="368" spans="1:7" ht="114">
      <c r="A368" s="1" t="s">
        <v>358</v>
      </c>
      <c r="B368" s="2">
        <v>30427</v>
      </c>
      <c r="C368" s="2">
        <v>410452</v>
      </c>
      <c r="D368" s="2">
        <v>6258</v>
      </c>
      <c r="E368" s="14">
        <v>99665</v>
      </c>
      <c r="F368" s="16">
        <f t="shared" si="10"/>
        <v>-24169</v>
      </c>
      <c r="G368" s="16">
        <f t="shared" si="11"/>
        <v>-310787</v>
      </c>
    </row>
    <row r="369" spans="1:7" ht="128.25">
      <c r="A369" s="1" t="s">
        <v>359</v>
      </c>
      <c r="B369" s="2">
        <v>16</v>
      </c>
      <c r="C369" s="2">
        <v>962</v>
      </c>
      <c r="D369" s="2"/>
      <c r="E369" s="14"/>
      <c r="F369" s="16">
        <f t="shared" si="10"/>
        <v>-16</v>
      </c>
      <c r="G369" s="16">
        <f t="shared" si="11"/>
        <v>-962</v>
      </c>
    </row>
    <row r="370" spans="1:7" ht="142.5">
      <c r="A370" s="1" t="s">
        <v>360</v>
      </c>
      <c r="B370" s="2">
        <v>16</v>
      </c>
      <c r="C370" s="2">
        <v>962</v>
      </c>
      <c r="D370" s="2"/>
      <c r="E370" s="14"/>
      <c r="F370" s="16">
        <f t="shared" si="10"/>
        <v>-16</v>
      </c>
      <c r="G370" s="16">
        <f t="shared" si="11"/>
        <v>-962</v>
      </c>
    </row>
    <row r="371" spans="1:7" ht="114">
      <c r="A371" s="1" t="s">
        <v>361</v>
      </c>
      <c r="B371" s="2">
        <v>803718.66</v>
      </c>
      <c r="C371" s="2">
        <v>4600466</v>
      </c>
      <c r="D371" s="2">
        <v>2781241.43</v>
      </c>
      <c r="E371" s="14">
        <v>13249528</v>
      </c>
      <c r="F371" s="16">
        <f t="shared" si="10"/>
        <v>1977522.77</v>
      </c>
      <c r="G371" s="16">
        <f t="shared" si="11"/>
        <v>8649062</v>
      </c>
    </row>
    <row r="372" spans="1:7" ht="28.5">
      <c r="A372" s="1" t="s">
        <v>362</v>
      </c>
      <c r="B372" s="2">
        <v>6753.5</v>
      </c>
      <c r="C372" s="2">
        <v>75615</v>
      </c>
      <c r="D372" s="2"/>
      <c r="E372" s="14"/>
      <c r="F372" s="16">
        <f t="shared" si="10"/>
        <v>-6753.5</v>
      </c>
      <c r="G372" s="16">
        <f t="shared" si="11"/>
        <v>-75615</v>
      </c>
    </row>
    <row r="373" spans="1:7" ht="85.5">
      <c r="A373" s="1" t="s">
        <v>363</v>
      </c>
      <c r="B373" s="2">
        <v>6753.5</v>
      </c>
      <c r="C373" s="2">
        <v>75615</v>
      </c>
      <c r="D373" s="2"/>
      <c r="E373" s="14"/>
      <c r="F373" s="16">
        <f t="shared" si="10"/>
        <v>-6753.5</v>
      </c>
      <c r="G373" s="16">
        <f t="shared" si="11"/>
        <v>-75615</v>
      </c>
    </row>
    <row r="374" spans="1:7" ht="42.75">
      <c r="A374" s="1" t="s">
        <v>364</v>
      </c>
      <c r="B374" s="2">
        <v>227.5</v>
      </c>
      <c r="C374" s="2">
        <v>10286</v>
      </c>
      <c r="D374" s="2"/>
      <c r="E374" s="14"/>
      <c r="F374" s="16">
        <f t="shared" si="10"/>
        <v>-227.5</v>
      </c>
      <c r="G374" s="16">
        <f t="shared" si="11"/>
        <v>-10286</v>
      </c>
    </row>
    <row r="375" spans="1:7" ht="28.5">
      <c r="A375" s="1" t="s">
        <v>365</v>
      </c>
      <c r="B375" s="2">
        <v>227.5</v>
      </c>
      <c r="C375" s="2">
        <v>10286</v>
      </c>
      <c r="D375" s="2"/>
      <c r="E375" s="14"/>
      <c r="F375" s="16">
        <f t="shared" si="10"/>
        <v>-227.5</v>
      </c>
      <c r="G375" s="16">
        <f t="shared" si="11"/>
        <v>-10286</v>
      </c>
    </row>
    <row r="376" spans="1:7" ht="71.25">
      <c r="A376" s="1" t="s">
        <v>366</v>
      </c>
      <c r="B376" s="2">
        <v>18667.81</v>
      </c>
      <c r="C376" s="2">
        <v>84741</v>
      </c>
      <c r="D376" s="2"/>
      <c r="E376" s="14"/>
      <c r="F376" s="16">
        <f t="shared" si="10"/>
        <v>-18667.81</v>
      </c>
      <c r="G376" s="16">
        <f t="shared" si="11"/>
        <v>-84741</v>
      </c>
    </row>
    <row r="377" spans="1:7" ht="85.5">
      <c r="A377" s="1" t="s">
        <v>367</v>
      </c>
      <c r="B377" s="2">
        <v>18667.81</v>
      </c>
      <c r="C377" s="2">
        <v>84741</v>
      </c>
      <c r="D377" s="2"/>
      <c r="E377" s="14"/>
      <c r="F377" s="16">
        <f t="shared" si="10"/>
        <v>-18667.81</v>
      </c>
      <c r="G377" s="16">
        <f t="shared" si="11"/>
        <v>-84741</v>
      </c>
    </row>
    <row r="378" spans="1:7" ht="85.5">
      <c r="A378" s="1" t="s">
        <v>368</v>
      </c>
      <c r="B378" s="2">
        <v>23170.2</v>
      </c>
      <c r="C378" s="2">
        <v>176948</v>
      </c>
      <c r="D378" s="2">
        <v>3000</v>
      </c>
      <c r="E378" s="14">
        <v>17895</v>
      </c>
      <c r="F378" s="16">
        <f t="shared" si="10"/>
        <v>-20170.2</v>
      </c>
      <c r="G378" s="16">
        <f t="shared" si="11"/>
        <v>-159053</v>
      </c>
    </row>
    <row r="379" spans="1:7" ht="99.75">
      <c r="A379" s="1" t="s">
        <v>369</v>
      </c>
      <c r="B379" s="2">
        <v>12</v>
      </c>
      <c r="C379" s="2">
        <v>717</v>
      </c>
      <c r="D379" s="2"/>
      <c r="E379" s="14"/>
      <c r="F379" s="16">
        <f t="shared" si="10"/>
        <v>-12</v>
      </c>
      <c r="G379" s="16">
        <f t="shared" si="11"/>
        <v>-717</v>
      </c>
    </row>
    <row r="380" spans="1:7" ht="42.75">
      <c r="A380" s="1" t="s">
        <v>370</v>
      </c>
      <c r="B380" s="2">
        <v>9365</v>
      </c>
      <c r="C380" s="2">
        <v>32884</v>
      </c>
      <c r="D380" s="2"/>
      <c r="E380" s="14"/>
      <c r="F380" s="16">
        <f t="shared" si="10"/>
        <v>-9365</v>
      </c>
      <c r="G380" s="16">
        <f t="shared" si="11"/>
        <v>-32884</v>
      </c>
    </row>
    <row r="381" spans="1:7" ht="128.25">
      <c r="A381" s="1" t="s">
        <v>371</v>
      </c>
      <c r="B381" s="2">
        <v>13793.2</v>
      </c>
      <c r="C381" s="2">
        <v>143347</v>
      </c>
      <c r="D381" s="2">
        <v>3000</v>
      </c>
      <c r="E381" s="14">
        <v>17895</v>
      </c>
      <c r="F381" s="16">
        <f t="shared" si="10"/>
        <v>-10793.2</v>
      </c>
      <c r="G381" s="16">
        <f t="shared" si="11"/>
        <v>-125452</v>
      </c>
    </row>
    <row r="382" spans="1:7" ht="57">
      <c r="A382" s="1" t="s">
        <v>372</v>
      </c>
      <c r="B382" s="2">
        <v>37233</v>
      </c>
      <c r="C382" s="2">
        <v>160826</v>
      </c>
      <c r="D382" s="2"/>
      <c r="E382" s="14"/>
      <c r="F382" s="16">
        <f t="shared" si="10"/>
        <v>-37233</v>
      </c>
      <c r="G382" s="16">
        <f t="shared" si="11"/>
        <v>-160826</v>
      </c>
    </row>
    <row r="383" spans="1:7" ht="42.75">
      <c r="A383" s="1" t="s">
        <v>373</v>
      </c>
      <c r="B383" s="2">
        <v>37233</v>
      </c>
      <c r="C383" s="2">
        <v>160826</v>
      </c>
      <c r="D383" s="2"/>
      <c r="E383" s="14"/>
      <c r="F383" s="16">
        <f t="shared" si="10"/>
        <v>-37233</v>
      </c>
      <c r="G383" s="16">
        <f t="shared" si="11"/>
        <v>-160826</v>
      </c>
    </row>
    <row r="384" spans="1:7" ht="71.25">
      <c r="A384" s="1" t="s">
        <v>374</v>
      </c>
      <c r="B384" s="2">
        <v>3740</v>
      </c>
      <c r="C384" s="2">
        <v>16964</v>
      </c>
      <c r="D384" s="2"/>
      <c r="E384" s="14"/>
      <c r="F384" s="16">
        <f t="shared" si="10"/>
        <v>-3740</v>
      </c>
      <c r="G384" s="16">
        <f t="shared" si="11"/>
        <v>-16964</v>
      </c>
    </row>
    <row r="385" spans="1:7" ht="42.75">
      <c r="A385" s="1" t="s">
        <v>375</v>
      </c>
      <c r="B385" s="2">
        <v>3740</v>
      </c>
      <c r="C385" s="2">
        <v>16964</v>
      </c>
      <c r="D385" s="2"/>
      <c r="E385" s="14"/>
      <c r="F385" s="16">
        <f t="shared" si="10"/>
        <v>-3740</v>
      </c>
      <c r="G385" s="16">
        <f t="shared" si="11"/>
        <v>-16964</v>
      </c>
    </row>
    <row r="386" spans="1:7" ht="99.75">
      <c r="A386" s="1" t="s">
        <v>376</v>
      </c>
      <c r="B386" s="2">
        <v>44090.69</v>
      </c>
      <c r="C386" s="2">
        <v>304777</v>
      </c>
      <c r="D386" s="2">
        <v>80</v>
      </c>
      <c r="E386" s="14">
        <v>595</v>
      </c>
      <c r="F386" s="16">
        <f t="shared" si="10"/>
        <v>-44010.69</v>
      </c>
      <c r="G386" s="16">
        <f t="shared" si="11"/>
        <v>-304182</v>
      </c>
    </row>
    <row r="387" spans="1:7" ht="71.25">
      <c r="A387" s="1" t="s">
        <v>377</v>
      </c>
      <c r="B387" s="2">
        <v>828.31</v>
      </c>
      <c r="C387" s="2">
        <v>16140</v>
      </c>
      <c r="D387" s="2"/>
      <c r="E387" s="14"/>
      <c r="F387" s="16">
        <f t="shared" si="10"/>
        <v>-828.31</v>
      </c>
      <c r="G387" s="16">
        <f t="shared" si="11"/>
        <v>-16140</v>
      </c>
    </row>
    <row r="388" spans="1:7" ht="57">
      <c r="A388" s="1" t="s">
        <v>378</v>
      </c>
      <c r="B388" s="2">
        <v>32273.78</v>
      </c>
      <c r="C388" s="2">
        <v>226617</v>
      </c>
      <c r="D388" s="2">
        <v>80</v>
      </c>
      <c r="E388" s="14">
        <v>595</v>
      </c>
      <c r="F388" s="16">
        <f t="shared" si="10"/>
        <v>-32193.78</v>
      </c>
      <c r="G388" s="16">
        <f t="shared" si="11"/>
        <v>-226022</v>
      </c>
    </row>
    <row r="389" spans="1:7" ht="71.25">
      <c r="A389" s="1" t="s">
        <v>379</v>
      </c>
      <c r="B389" s="2">
        <v>10988.6</v>
      </c>
      <c r="C389" s="2">
        <v>62020</v>
      </c>
      <c r="D389" s="2"/>
      <c r="E389" s="14"/>
      <c r="F389" s="16">
        <f aca="true" t="shared" si="12" ref="F389:F418">+D389-B389</f>
        <v>-10988.6</v>
      </c>
      <c r="G389" s="16">
        <f aca="true" t="shared" si="13" ref="G389:G418">+E389-C389</f>
        <v>-62020</v>
      </c>
    </row>
    <row r="390" spans="1:7" ht="114">
      <c r="A390" s="1" t="s">
        <v>380</v>
      </c>
      <c r="B390" s="2">
        <v>514783.85</v>
      </c>
      <c r="C390" s="2">
        <v>2421819</v>
      </c>
      <c r="D390" s="2">
        <v>6899</v>
      </c>
      <c r="E390" s="14">
        <v>34900</v>
      </c>
      <c r="F390" s="16">
        <f t="shared" si="12"/>
        <v>-507884.85</v>
      </c>
      <c r="G390" s="16">
        <f t="shared" si="13"/>
        <v>-2386919</v>
      </c>
    </row>
    <row r="391" spans="1:7" ht="99.75">
      <c r="A391" s="1" t="s">
        <v>381</v>
      </c>
      <c r="B391" s="2">
        <v>271.6</v>
      </c>
      <c r="C391" s="2">
        <v>2243</v>
      </c>
      <c r="D391" s="2"/>
      <c r="E391" s="14"/>
      <c r="F391" s="16">
        <f t="shared" si="12"/>
        <v>-271.6</v>
      </c>
      <c r="G391" s="16">
        <f t="shared" si="13"/>
        <v>-2243</v>
      </c>
    </row>
    <row r="392" spans="1:7" ht="57">
      <c r="A392" s="1" t="s">
        <v>382</v>
      </c>
      <c r="B392" s="2">
        <v>6014</v>
      </c>
      <c r="C392" s="2">
        <v>22537</v>
      </c>
      <c r="D392" s="2"/>
      <c r="E392" s="14"/>
      <c r="F392" s="16">
        <f t="shared" si="12"/>
        <v>-6014</v>
      </c>
      <c r="G392" s="16">
        <f t="shared" si="13"/>
        <v>-22537</v>
      </c>
    </row>
    <row r="393" spans="1:7" ht="42.75">
      <c r="A393" s="1" t="s">
        <v>383</v>
      </c>
      <c r="B393" s="2">
        <v>37612.2</v>
      </c>
      <c r="C393" s="2">
        <v>183434</v>
      </c>
      <c r="D393" s="2"/>
      <c r="E393" s="14"/>
      <c r="F393" s="16">
        <f t="shared" si="12"/>
        <v>-37612.2</v>
      </c>
      <c r="G393" s="16">
        <f t="shared" si="13"/>
        <v>-183434</v>
      </c>
    </row>
    <row r="394" spans="1:7" ht="42.75">
      <c r="A394" s="1" t="s">
        <v>384</v>
      </c>
      <c r="B394" s="2">
        <v>19370.08</v>
      </c>
      <c r="C394" s="2">
        <v>88903</v>
      </c>
      <c r="D394" s="2">
        <v>3583</v>
      </c>
      <c r="E394" s="14">
        <v>21556</v>
      </c>
      <c r="F394" s="16">
        <f t="shared" si="12"/>
        <v>-15787.080000000002</v>
      </c>
      <c r="G394" s="16">
        <f t="shared" si="13"/>
        <v>-67347</v>
      </c>
    </row>
    <row r="395" spans="1:7" ht="42.75">
      <c r="A395" s="1" t="s">
        <v>385</v>
      </c>
      <c r="B395" s="2">
        <v>94213.77</v>
      </c>
      <c r="C395" s="2">
        <v>544640</v>
      </c>
      <c r="D395" s="2">
        <v>3016</v>
      </c>
      <c r="E395" s="14">
        <v>11443</v>
      </c>
      <c r="F395" s="16">
        <f t="shared" si="12"/>
        <v>-91197.77</v>
      </c>
      <c r="G395" s="16">
        <f t="shared" si="13"/>
        <v>-533197</v>
      </c>
    </row>
    <row r="396" spans="1:7" ht="85.5">
      <c r="A396" s="1" t="s">
        <v>386</v>
      </c>
      <c r="B396" s="2">
        <v>122065.9</v>
      </c>
      <c r="C396" s="2">
        <v>664068</v>
      </c>
      <c r="D396" s="2"/>
      <c r="E396" s="14"/>
      <c r="F396" s="16">
        <f t="shared" si="12"/>
        <v>-122065.9</v>
      </c>
      <c r="G396" s="16">
        <f t="shared" si="13"/>
        <v>-664068</v>
      </c>
    </row>
    <row r="397" spans="1:7" ht="57">
      <c r="A397" s="1" t="s">
        <v>387</v>
      </c>
      <c r="B397" s="2">
        <v>215929.3</v>
      </c>
      <c r="C397" s="2">
        <v>831230</v>
      </c>
      <c r="D397" s="2"/>
      <c r="E397" s="14"/>
      <c r="F397" s="16">
        <f t="shared" si="12"/>
        <v>-215929.3</v>
      </c>
      <c r="G397" s="16">
        <f t="shared" si="13"/>
        <v>-831230</v>
      </c>
    </row>
    <row r="398" spans="1:7" ht="57">
      <c r="A398" s="1" t="s">
        <v>388</v>
      </c>
      <c r="B398" s="2">
        <v>192</v>
      </c>
      <c r="C398" s="2">
        <v>4900</v>
      </c>
      <c r="D398" s="2"/>
      <c r="E398" s="14"/>
      <c r="F398" s="16">
        <f t="shared" si="12"/>
        <v>-192</v>
      </c>
      <c r="G398" s="16">
        <f t="shared" si="13"/>
        <v>-4900</v>
      </c>
    </row>
    <row r="399" spans="1:7" ht="71.25">
      <c r="A399" s="1" t="s">
        <v>389</v>
      </c>
      <c r="B399" s="2">
        <v>19115</v>
      </c>
      <c r="C399" s="2">
        <v>79864</v>
      </c>
      <c r="D399" s="2">
        <v>300</v>
      </c>
      <c r="E399" s="14">
        <v>1901</v>
      </c>
      <c r="F399" s="16">
        <f t="shared" si="12"/>
        <v>-18815</v>
      </c>
      <c r="G399" s="16">
        <f t="shared" si="13"/>
        <v>-77963</v>
      </c>
    </row>
    <row r="400" spans="1:7" ht="28.5">
      <c r="A400" s="1" t="s">
        <v>390</v>
      </c>
      <c r="B400" s="2">
        <v>56046.1</v>
      </c>
      <c r="C400" s="2">
        <v>658682</v>
      </c>
      <c r="D400" s="2">
        <v>523.43</v>
      </c>
      <c r="E400" s="14">
        <v>9460</v>
      </c>
      <c r="F400" s="16">
        <f t="shared" si="12"/>
        <v>-55522.67</v>
      </c>
      <c r="G400" s="16">
        <f t="shared" si="13"/>
        <v>-649222</v>
      </c>
    </row>
    <row r="401" spans="1:7" ht="28.5">
      <c r="A401" s="1" t="s">
        <v>391</v>
      </c>
      <c r="B401" s="2">
        <v>56046.1</v>
      </c>
      <c r="C401" s="2">
        <v>658682</v>
      </c>
      <c r="D401" s="2">
        <v>523.43</v>
      </c>
      <c r="E401" s="14">
        <v>9460</v>
      </c>
      <c r="F401" s="16">
        <f t="shared" si="12"/>
        <v>-55522.67</v>
      </c>
      <c r="G401" s="16">
        <f t="shared" si="13"/>
        <v>-649222</v>
      </c>
    </row>
    <row r="402" spans="1:7" ht="42.75">
      <c r="A402" s="1" t="s">
        <v>392</v>
      </c>
      <c r="B402" s="2">
        <v>30823.53</v>
      </c>
      <c r="C402" s="2">
        <v>280187</v>
      </c>
      <c r="D402" s="2"/>
      <c r="E402" s="14"/>
      <c r="F402" s="16">
        <f t="shared" si="12"/>
        <v>-30823.53</v>
      </c>
      <c r="G402" s="16">
        <f t="shared" si="13"/>
        <v>-280187</v>
      </c>
    </row>
    <row r="403" spans="1:7" ht="28.5">
      <c r="A403" s="1" t="s">
        <v>393</v>
      </c>
      <c r="B403" s="2">
        <v>30095.23</v>
      </c>
      <c r="C403" s="2">
        <v>268665</v>
      </c>
      <c r="D403" s="2"/>
      <c r="E403" s="14"/>
      <c r="F403" s="16">
        <f t="shared" si="12"/>
        <v>-30095.23</v>
      </c>
      <c r="G403" s="16">
        <f t="shared" si="13"/>
        <v>-268665</v>
      </c>
    </row>
    <row r="404" spans="1:7" ht="42.75">
      <c r="A404" s="1" t="s">
        <v>394</v>
      </c>
      <c r="B404" s="2">
        <v>728.3</v>
      </c>
      <c r="C404" s="2">
        <v>11522</v>
      </c>
      <c r="D404" s="2"/>
      <c r="E404" s="14"/>
      <c r="F404" s="16">
        <f t="shared" si="12"/>
        <v>-728.3</v>
      </c>
      <c r="G404" s="16">
        <f t="shared" si="13"/>
        <v>-11522</v>
      </c>
    </row>
    <row r="405" spans="1:7" ht="71.25">
      <c r="A405" s="1" t="s">
        <v>395</v>
      </c>
      <c r="B405" s="2">
        <v>307</v>
      </c>
      <c r="C405" s="2">
        <v>5666</v>
      </c>
      <c r="D405" s="2">
        <v>1243322</v>
      </c>
      <c r="E405" s="14">
        <v>2282872</v>
      </c>
      <c r="F405" s="16">
        <f t="shared" si="12"/>
        <v>1243015</v>
      </c>
      <c r="G405" s="16">
        <f t="shared" si="13"/>
        <v>2277206</v>
      </c>
    </row>
    <row r="406" spans="1:7" ht="114">
      <c r="A406" s="1" t="s">
        <v>396</v>
      </c>
      <c r="B406" s="2">
        <v>307</v>
      </c>
      <c r="C406" s="2">
        <v>5666</v>
      </c>
      <c r="D406" s="2">
        <v>1243322</v>
      </c>
      <c r="E406" s="14">
        <v>2282872</v>
      </c>
      <c r="F406" s="16">
        <f t="shared" si="12"/>
        <v>1243015</v>
      </c>
      <c r="G406" s="16">
        <f t="shared" si="13"/>
        <v>2277206</v>
      </c>
    </row>
    <row r="407" spans="1:7" ht="99.75">
      <c r="A407" s="1" t="s">
        <v>397</v>
      </c>
      <c r="B407" s="2">
        <v>6</v>
      </c>
      <c r="C407" s="2">
        <v>657</v>
      </c>
      <c r="D407" s="2"/>
      <c r="E407" s="14"/>
      <c r="F407" s="16">
        <f t="shared" si="12"/>
        <v>-6</v>
      </c>
      <c r="G407" s="16">
        <f t="shared" si="13"/>
        <v>-657</v>
      </c>
    </row>
    <row r="408" spans="1:7" ht="99.75">
      <c r="A408" s="1" t="s">
        <v>398</v>
      </c>
      <c r="B408" s="2">
        <v>6</v>
      </c>
      <c r="C408" s="2">
        <v>657</v>
      </c>
      <c r="D408" s="2"/>
      <c r="E408" s="14"/>
      <c r="F408" s="16">
        <f t="shared" si="12"/>
        <v>-6</v>
      </c>
      <c r="G408" s="16">
        <f t="shared" si="13"/>
        <v>-657</v>
      </c>
    </row>
    <row r="409" spans="1:7" ht="42.75">
      <c r="A409" s="1" t="s">
        <v>399</v>
      </c>
      <c r="B409" s="2"/>
      <c r="C409" s="2"/>
      <c r="D409" s="2">
        <v>453739</v>
      </c>
      <c r="E409" s="14">
        <v>678802</v>
      </c>
      <c r="F409" s="16">
        <f t="shared" si="12"/>
        <v>453739</v>
      </c>
      <c r="G409" s="16">
        <f t="shared" si="13"/>
        <v>678802</v>
      </c>
    </row>
    <row r="410" spans="1:7" ht="42.75">
      <c r="A410" s="1" t="s">
        <v>400</v>
      </c>
      <c r="B410" s="2"/>
      <c r="C410" s="2"/>
      <c r="D410" s="2">
        <v>453739</v>
      </c>
      <c r="E410" s="14">
        <v>678802</v>
      </c>
      <c r="F410" s="16">
        <f t="shared" si="12"/>
        <v>453739</v>
      </c>
      <c r="G410" s="16">
        <f t="shared" si="13"/>
        <v>678802</v>
      </c>
    </row>
    <row r="411" spans="1:7" ht="57">
      <c r="A411" s="1" t="s">
        <v>401</v>
      </c>
      <c r="B411" s="2"/>
      <c r="C411" s="2"/>
      <c r="D411" s="2">
        <v>638172</v>
      </c>
      <c r="E411" s="14">
        <v>5640551</v>
      </c>
      <c r="F411" s="16">
        <f t="shared" si="12"/>
        <v>638172</v>
      </c>
      <c r="G411" s="16">
        <f t="shared" si="13"/>
        <v>5640551</v>
      </c>
    </row>
    <row r="412" spans="1:7" ht="85.5">
      <c r="A412" s="1" t="s">
        <v>402</v>
      </c>
      <c r="B412" s="2"/>
      <c r="C412" s="2"/>
      <c r="D412" s="2">
        <v>638172</v>
      </c>
      <c r="E412" s="14">
        <v>5640551</v>
      </c>
      <c r="F412" s="16">
        <f t="shared" si="12"/>
        <v>638172</v>
      </c>
      <c r="G412" s="16">
        <f t="shared" si="13"/>
        <v>5640551</v>
      </c>
    </row>
    <row r="413" spans="1:7" ht="114">
      <c r="A413" s="1" t="s">
        <v>403</v>
      </c>
      <c r="B413" s="2">
        <v>30544</v>
      </c>
      <c r="C413" s="2">
        <v>314551</v>
      </c>
      <c r="D413" s="2"/>
      <c r="E413" s="14"/>
      <c r="F413" s="16">
        <f t="shared" si="12"/>
        <v>-30544</v>
      </c>
      <c r="G413" s="16">
        <f t="shared" si="13"/>
        <v>-314551</v>
      </c>
    </row>
    <row r="414" spans="1:7" ht="128.25">
      <c r="A414" s="1" t="s">
        <v>404</v>
      </c>
      <c r="B414" s="2">
        <v>30544</v>
      </c>
      <c r="C414" s="2">
        <v>314551</v>
      </c>
      <c r="D414" s="2"/>
      <c r="E414" s="14"/>
      <c r="F414" s="16">
        <f t="shared" si="12"/>
        <v>-30544</v>
      </c>
      <c r="G414" s="16">
        <f t="shared" si="13"/>
        <v>-314551</v>
      </c>
    </row>
    <row r="415" spans="1:7" ht="128.25">
      <c r="A415" s="1" t="s">
        <v>405</v>
      </c>
      <c r="B415" s="2">
        <v>37325.48</v>
      </c>
      <c r="C415" s="2">
        <v>88747</v>
      </c>
      <c r="D415" s="2">
        <v>435506</v>
      </c>
      <c r="E415" s="14">
        <v>4584453</v>
      </c>
      <c r="F415" s="16">
        <f t="shared" si="12"/>
        <v>398180.52</v>
      </c>
      <c r="G415" s="16">
        <f t="shared" si="13"/>
        <v>4495706</v>
      </c>
    </row>
    <row r="416" spans="1:7" ht="28.5">
      <c r="A416" s="1" t="s">
        <v>406</v>
      </c>
      <c r="B416" s="2">
        <v>14099.48</v>
      </c>
      <c r="C416" s="2">
        <v>25498</v>
      </c>
      <c r="D416" s="2"/>
      <c r="E416" s="14"/>
      <c r="F416" s="16">
        <f t="shared" si="12"/>
        <v>-14099.48</v>
      </c>
      <c r="G416" s="16">
        <f t="shared" si="13"/>
        <v>-25498</v>
      </c>
    </row>
    <row r="417" spans="1:7" ht="128.25">
      <c r="A417" s="1" t="s">
        <v>407</v>
      </c>
      <c r="B417" s="2">
        <v>23208</v>
      </c>
      <c r="C417" s="2">
        <v>62897</v>
      </c>
      <c r="D417" s="2">
        <v>433886</v>
      </c>
      <c r="E417" s="14">
        <v>4576373</v>
      </c>
      <c r="F417" s="16">
        <f t="shared" si="12"/>
        <v>410678</v>
      </c>
      <c r="G417" s="16">
        <f t="shared" si="13"/>
        <v>4513476</v>
      </c>
    </row>
    <row r="418" spans="1:7" ht="128.25">
      <c r="A418" s="1" t="s">
        <v>416</v>
      </c>
      <c r="B418" s="2">
        <v>18</v>
      </c>
      <c r="C418" s="2">
        <v>352</v>
      </c>
      <c r="D418" s="2">
        <v>1620</v>
      </c>
      <c r="E418" s="14">
        <v>8080</v>
      </c>
      <c r="F418" s="16">
        <f t="shared" si="12"/>
        <v>1602</v>
      </c>
      <c r="G418" s="16">
        <f t="shared" si="13"/>
        <v>7728</v>
      </c>
    </row>
  </sheetData>
  <sheetProtection/>
  <mergeCells count="4">
    <mergeCell ref="B1:C1"/>
    <mergeCell ref="D1:E1"/>
    <mergeCell ref="F1:G1"/>
    <mergeCell ref="A1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6.57421875" style="0" bestFit="1" customWidth="1"/>
    <col min="2" max="4" width="16.00390625" style="0" customWidth="1"/>
    <col min="5" max="5" width="16.8515625" style="0" customWidth="1"/>
    <col min="6" max="6" width="18.140625" style="0" customWidth="1"/>
    <col min="7" max="7" width="14.7109375" style="0" customWidth="1"/>
  </cols>
  <sheetData>
    <row r="1" spans="1:7" ht="14.25" customHeight="1">
      <c r="A1" s="18"/>
      <c r="B1" s="23" t="s">
        <v>434</v>
      </c>
      <c r="C1" s="24"/>
      <c r="D1" s="23" t="s">
        <v>436</v>
      </c>
      <c r="E1" s="24"/>
      <c r="F1" s="25" t="s">
        <v>437</v>
      </c>
      <c r="G1" s="26"/>
    </row>
    <row r="2" spans="1:7" ht="14.25" customHeight="1">
      <c r="A2" s="19"/>
      <c r="B2" s="12" t="s">
        <v>435</v>
      </c>
      <c r="C2" s="12" t="s">
        <v>433</v>
      </c>
      <c r="D2" s="12" t="s">
        <v>435</v>
      </c>
      <c r="E2" s="12" t="s">
        <v>433</v>
      </c>
      <c r="F2" s="12" t="s">
        <v>435</v>
      </c>
      <c r="G2" s="12" t="s">
        <v>433</v>
      </c>
    </row>
    <row r="3" spans="1:7" ht="14.25">
      <c r="A3" s="20"/>
      <c r="B3" s="4" t="s">
        <v>422</v>
      </c>
      <c r="C3" s="4" t="s">
        <v>422</v>
      </c>
      <c r="D3" s="4" t="s">
        <v>422</v>
      </c>
      <c r="E3" s="4" t="s">
        <v>422</v>
      </c>
      <c r="F3" s="4" t="s">
        <v>422</v>
      </c>
      <c r="G3" s="4" t="s">
        <v>422</v>
      </c>
    </row>
    <row r="4" spans="1:7" ht="71.25">
      <c r="A4" s="1" t="s">
        <v>459</v>
      </c>
      <c r="B4" s="2">
        <v>88</v>
      </c>
      <c r="C4" s="2">
        <v>758</v>
      </c>
      <c r="D4" s="2">
        <v>253514.46</v>
      </c>
      <c r="E4" s="14">
        <v>775961</v>
      </c>
      <c r="F4" s="16">
        <f>+D4-B4</f>
        <v>253426.46</v>
      </c>
      <c r="G4" s="16">
        <f>+E4-C4</f>
        <v>775203</v>
      </c>
    </row>
    <row r="5" spans="1:7" ht="85.5">
      <c r="A5" s="1" t="s">
        <v>460</v>
      </c>
      <c r="B5" s="2">
        <v>1076</v>
      </c>
      <c r="C5" s="2">
        <v>7934</v>
      </c>
      <c r="D5" s="2">
        <v>37420</v>
      </c>
      <c r="E5" s="14">
        <v>73721</v>
      </c>
      <c r="F5" s="16">
        <f>+D5-B5</f>
        <v>36344</v>
      </c>
      <c r="G5" s="16">
        <f>+E5-C5</f>
        <v>65787</v>
      </c>
    </row>
    <row r="6" ht="12.75">
      <c r="F6" s="17"/>
    </row>
  </sheetData>
  <sheetProtection/>
  <mergeCells count="4">
    <mergeCell ref="A1:A3"/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6.57421875" style="0" bestFit="1" customWidth="1"/>
    <col min="2" max="4" width="16.00390625" style="0" customWidth="1"/>
    <col min="5" max="5" width="16.8515625" style="0" customWidth="1"/>
    <col min="6" max="6" width="18.140625" style="0" customWidth="1"/>
    <col min="7" max="7" width="14.7109375" style="0" customWidth="1"/>
  </cols>
  <sheetData>
    <row r="1" spans="1:7" ht="14.25" customHeight="1">
      <c r="A1" s="18"/>
      <c r="B1" s="23" t="s">
        <v>434</v>
      </c>
      <c r="C1" s="24"/>
      <c r="D1" s="23" t="s">
        <v>436</v>
      </c>
      <c r="E1" s="24"/>
      <c r="F1" s="25" t="s">
        <v>437</v>
      </c>
      <c r="G1" s="26"/>
    </row>
    <row r="2" spans="1:7" ht="14.25" customHeight="1">
      <c r="A2" s="19"/>
      <c r="B2" s="13" t="s">
        <v>435</v>
      </c>
      <c r="C2" s="13" t="s">
        <v>433</v>
      </c>
      <c r="D2" s="13" t="s">
        <v>435</v>
      </c>
      <c r="E2" s="13" t="s">
        <v>433</v>
      </c>
      <c r="F2" s="13" t="s">
        <v>435</v>
      </c>
      <c r="G2" s="13" t="s">
        <v>433</v>
      </c>
    </row>
    <row r="3" spans="1:7" ht="14.25">
      <c r="A3" s="20"/>
      <c r="B3" s="4" t="s">
        <v>422</v>
      </c>
      <c r="C3" s="4" t="s">
        <v>422</v>
      </c>
      <c r="D3" s="4" t="s">
        <v>422</v>
      </c>
      <c r="E3" s="4" t="s">
        <v>422</v>
      </c>
      <c r="F3" s="4" t="s">
        <v>422</v>
      </c>
      <c r="G3" s="4" t="s">
        <v>422</v>
      </c>
    </row>
    <row r="4" spans="1:7" ht="142.5">
      <c r="A4" s="1" t="s">
        <v>438</v>
      </c>
      <c r="B4" s="2">
        <v>6583.18</v>
      </c>
      <c r="C4" s="2">
        <v>209552</v>
      </c>
      <c r="D4" s="2"/>
      <c r="E4" s="14"/>
      <c r="F4" s="16">
        <f aca="true" t="shared" si="0" ref="F4:G6">+D4-B4</f>
        <v>-6583.18</v>
      </c>
      <c r="G4" s="16">
        <f t="shared" si="0"/>
        <v>-209552</v>
      </c>
    </row>
    <row r="5" spans="1:7" ht="99.75">
      <c r="A5" s="1" t="s">
        <v>439</v>
      </c>
      <c r="B5" s="2">
        <v>769297.62</v>
      </c>
      <c r="C5" s="2">
        <v>6277987</v>
      </c>
      <c r="D5" s="2">
        <v>307983</v>
      </c>
      <c r="E5" s="14">
        <v>2014487</v>
      </c>
      <c r="F5" s="16">
        <f t="shared" si="0"/>
        <v>-461314.62</v>
      </c>
      <c r="G5" s="16">
        <f t="shared" si="0"/>
        <v>-4263500</v>
      </c>
    </row>
    <row r="6" spans="1:7" ht="142.5">
      <c r="A6" s="1" t="s">
        <v>440</v>
      </c>
      <c r="B6" s="2">
        <v>744698.02</v>
      </c>
      <c r="C6" s="2">
        <v>5900331</v>
      </c>
      <c r="D6" s="2">
        <v>307302</v>
      </c>
      <c r="E6" s="14">
        <v>2011807</v>
      </c>
      <c r="F6" s="16">
        <f t="shared" si="0"/>
        <v>-437396.02</v>
      </c>
      <c r="G6" s="16">
        <f t="shared" si="0"/>
        <v>-3888524</v>
      </c>
    </row>
    <row r="7" spans="1:7" ht="142.5">
      <c r="A7" s="1" t="s">
        <v>441</v>
      </c>
      <c r="B7" s="2">
        <v>96</v>
      </c>
      <c r="C7" s="2">
        <v>768</v>
      </c>
      <c r="D7" s="2"/>
      <c r="E7" s="14"/>
      <c r="F7" s="16">
        <f>+D7-B7</f>
        <v>-96</v>
      </c>
      <c r="G7" s="16">
        <f>+E7-C7</f>
        <v>-768</v>
      </c>
    </row>
    <row r="8" ht="12.75">
      <c r="F8" s="17"/>
    </row>
  </sheetData>
  <sheetProtection/>
  <mergeCells count="4">
    <mergeCell ref="A1:A3"/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3">
      <selection activeCell="J5" sqref="J5"/>
    </sheetView>
  </sheetViews>
  <sheetFormatPr defaultColWidth="9.140625" defaultRowHeight="12.75"/>
  <cols>
    <col min="1" max="1" width="36.57421875" style="0" bestFit="1" customWidth="1"/>
    <col min="2" max="4" width="16.00390625" style="0" customWidth="1"/>
    <col min="5" max="5" width="16.8515625" style="0" customWidth="1"/>
    <col min="6" max="6" width="18.140625" style="0" customWidth="1"/>
    <col min="7" max="7" width="14.7109375" style="0" customWidth="1"/>
  </cols>
  <sheetData>
    <row r="1" spans="1:7" ht="14.25" customHeight="1">
      <c r="A1" s="18"/>
      <c r="B1" s="23" t="s">
        <v>434</v>
      </c>
      <c r="C1" s="24"/>
      <c r="D1" s="23" t="s">
        <v>436</v>
      </c>
      <c r="E1" s="24"/>
      <c r="F1" s="25" t="s">
        <v>437</v>
      </c>
      <c r="G1" s="26"/>
    </row>
    <row r="2" spans="1:7" ht="14.25" customHeight="1">
      <c r="A2" s="19"/>
      <c r="B2" s="13" t="s">
        <v>435</v>
      </c>
      <c r="C2" s="13" t="s">
        <v>433</v>
      </c>
      <c r="D2" s="13" t="s">
        <v>435</v>
      </c>
      <c r="E2" s="13" t="s">
        <v>433</v>
      </c>
      <c r="F2" s="13" t="s">
        <v>435</v>
      </c>
      <c r="G2" s="13" t="s">
        <v>433</v>
      </c>
    </row>
    <row r="3" spans="1:7" ht="14.25">
      <c r="A3" s="20"/>
      <c r="B3" s="4" t="s">
        <v>422</v>
      </c>
      <c r="C3" s="4" t="s">
        <v>422</v>
      </c>
      <c r="D3" s="4" t="s">
        <v>422</v>
      </c>
      <c r="E3" s="4" t="s">
        <v>422</v>
      </c>
      <c r="F3" s="4" t="s">
        <v>422</v>
      </c>
      <c r="G3" s="4" t="s">
        <v>422</v>
      </c>
    </row>
    <row r="4" spans="1:7" ht="114">
      <c r="A4" s="1" t="s">
        <v>442</v>
      </c>
      <c r="B4" s="2">
        <v>751189.72</v>
      </c>
      <c r="C4" s="2">
        <v>5768342</v>
      </c>
      <c r="D4" s="2">
        <v>53930</v>
      </c>
      <c r="E4" s="14">
        <v>1022291</v>
      </c>
      <c r="F4" s="16">
        <f>+D4-B4</f>
        <v>-697259.72</v>
      </c>
      <c r="G4" s="16">
        <f>+E4-C4</f>
        <v>-4746051</v>
      </c>
    </row>
    <row r="5" spans="1:10" ht="57">
      <c r="A5" s="1" t="s">
        <v>443</v>
      </c>
      <c r="B5" s="2">
        <v>26092.5</v>
      </c>
      <c r="C5" s="2">
        <v>111403</v>
      </c>
      <c r="D5" s="2">
        <v>144</v>
      </c>
      <c r="E5" s="14">
        <v>6759</v>
      </c>
      <c r="F5" s="16">
        <f aca="true" t="shared" si="0" ref="F5:G16">+D5-B5</f>
        <v>-25948.5</v>
      </c>
      <c r="G5" s="16">
        <f t="shared" si="0"/>
        <v>-104644</v>
      </c>
      <c r="J5" s="17"/>
    </row>
    <row r="6" spans="1:7" ht="114">
      <c r="A6" s="1" t="s">
        <v>444</v>
      </c>
      <c r="B6" s="2">
        <v>46</v>
      </c>
      <c r="C6" s="2">
        <v>1591</v>
      </c>
      <c r="D6" s="2"/>
      <c r="E6" s="14"/>
      <c r="F6" s="16">
        <f t="shared" si="0"/>
        <v>-46</v>
      </c>
      <c r="G6" s="16">
        <f t="shared" si="0"/>
        <v>-1591</v>
      </c>
    </row>
    <row r="7" spans="1:7" ht="85.5">
      <c r="A7" s="1" t="s">
        <v>445</v>
      </c>
      <c r="B7" s="2">
        <v>360.8</v>
      </c>
      <c r="C7" s="2">
        <v>6256</v>
      </c>
      <c r="D7" s="2"/>
      <c r="E7" s="14"/>
      <c r="F7" s="16">
        <f t="shared" si="0"/>
        <v>-360.8</v>
      </c>
      <c r="G7" s="16">
        <f t="shared" si="0"/>
        <v>-6256</v>
      </c>
    </row>
    <row r="8" spans="1:7" ht="128.25">
      <c r="A8" s="1" t="s">
        <v>446</v>
      </c>
      <c r="B8" s="2">
        <v>25685.7</v>
      </c>
      <c r="C8" s="2">
        <v>103556</v>
      </c>
      <c r="D8" s="2">
        <v>144</v>
      </c>
      <c r="E8" s="14">
        <v>6759</v>
      </c>
      <c r="F8" s="16">
        <f t="shared" si="0"/>
        <v>-25541.7</v>
      </c>
      <c r="G8" s="16">
        <f t="shared" si="0"/>
        <v>-96797</v>
      </c>
    </row>
    <row r="9" spans="1:7" ht="128.25">
      <c r="A9" s="1" t="s">
        <v>338</v>
      </c>
      <c r="B9" s="2">
        <v>309.2</v>
      </c>
      <c r="C9" s="2">
        <v>91126</v>
      </c>
      <c r="D9" s="2"/>
      <c r="E9" s="14"/>
      <c r="F9" s="16">
        <f t="shared" si="0"/>
        <v>-309.2</v>
      </c>
      <c r="G9" s="16">
        <f t="shared" si="0"/>
        <v>-91126</v>
      </c>
    </row>
    <row r="10" spans="1:7" ht="71.25">
      <c r="A10" s="1" t="s">
        <v>447</v>
      </c>
      <c r="B10" s="2">
        <v>116</v>
      </c>
      <c r="C10" s="2">
        <v>4636</v>
      </c>
      <c r="D10" s="2"/>
      <c r="E10" s="14"/>
      <c r="F10" s="16">
        <f t="shared" si="0"/>
        <v>-116</v>
      </c>
      <c r="G10" s="16">
        <f t="shared" si="0"/>
        <v>-4636</v>
      </c>
    </row>
    <row r="11" spans="1:7" ht="85.5">
      <c r="A11" s="1" t="s">
        <v>448</v>
      </c>
      <c r="B11" s="2">
        <v>467.85</v>
      </c>
      <c r="C11" s="2">
        <v>18237</v>
      </c>
      <c r="D11" s="2"/>
      <c r="E11" s="14"/>
      <c r="F11" s="16">
        <f t="shared" si="0"/>
        <v>-467.85</v>
      </c>
      <c r="G11" s="16">
        <f t="shared" si="0"/>
        <v>-18237</v>
      </c>
    </row>
    <row r="12" spans="1:7" ht="85.5">
      <c r="A12" s="1" t="s">
        <v>450</v>
      </c>
      <c r="B12" s="2">
        <v>12</v>
      </c>
      <c r="C12" s="2">
        <v>462</v>
      </c>
      <c r="D12" s="2"/>
      <c r="E12" s="14"/>
      <c r="F12" s="16">
        <f t="shared" si="0"/>
        <v>-12</v>
      </c>
      <c r="G12" s="16">
        <f t="shared" si="0"/>
        <v>-462</v>
      </c>
    </row>
    <row r="13" spans="1:7" ht="85.5">
      <c r="A13" s="1" t="s">
        <v>451</v>
      </c>
      <c r="B13" s="2">
        <v>213</v>
      </c>
      <c r="C13" s="2">
        <v>8447</v>
      </c>
      <c r="D13" s="2"/>
      <c r="E13" s="14"/>
      <c r="F13" s="16">
        <f t="shared" si="0"/>
        <v>-213</v>
      </c>
      <c r="G13" s="16">
        <f t="shared" si="0"/>
        <v>-8447</v>
      </c>
    </row>
    <row r="14" spans="1:7" ht="128.25">
      <c r="A14" s="1" t="s">
        <v>452</v>
      </c>
      <c r="B14" s="2">
        <v>242.85</v>
      </c>
      <c r="C14" s="2">
        <v>9328</v>
      </c>
      <c r="D14" s="2"/>
      <c r="E14" s="14"/>
      <c r="F14" s="16">
        <f t="shared" si="0"/>
        <v>-242.85</v>
      </c>
      <c r="G14" s="16">
        <f t="shared" si="0"/>
        <v>-9328</v>
      </c>
    </row>
    <row r="15" spans="1:7" ht="128.25">
      <c r="A15" s="1" t="s">
        <v>453</v>
      </c>
      <c r="B15" s="2">
        <v>16</v>
      </c>
      <c r="C15" s="2">
        <v>962</v>
      </c>
      <c r="D15" s="2"/>
      <c r="E15" s="14"/>
      <c r="F15" s="16">
        <f t="shared" si="0"/>
        <v>-16</v>
      </c>
      <c r="G15" s="16">
        <f t="shared" si="0"/>
        <v>-962</v>
      </c>
    </row>
    <row r="16" spans="1:7" ht="142.5">
      <c r="A16" s="1" t="s">
        <v>449</v>
      </c>
      <c r="B16" s="2">
        <v>16</v>
      </c>
      <c r="C16" s="2">
        <v>962</v>
      </c>
      <c r="D16" s="2"/>
      <c r="E16" s="14"/>
      <c r="F16" s="16">
        <f t="shared" si="0"/>
        <v>-16</v>
      </c>
      <c r="G16" s="16">
        <f t="shared" si="0"/>
        <v>-962</v>
      </c>
    </row>
  </sheetData>
  <sheetProtection/>
  <mergeCells count="4">
    <mergeCell ref="A1:A3"/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5" sqref="F5:F6"/>
    </sheetView>
  </sheetViews>
  <sheetFormatPr defaultColWidth="9.140625" defaultRowHeight="12.75"/>
  <cols>
    <col min="1" max="1" width="36.57421875" style="0" bestFit="1" customWidth="1"/>
    <col min="2" max="4" width="16.00390625" style="0" customWidth="1"/>
    <col min="5" max="5" width="16.8515625" style="0" customWidth="1"/>
    <col min="6" max="6" width="18.140625" style="0" customWidth="1"/>
    <col min="7" max="7" width="14.7109375" style="0" customWidth="1"/>
  </cols>
  <sheetData>
    <row r="1" spans="1:7" ht="14.25" customHeight="1">
      <c r="A1" s="18"/>
      <c r="B1" s="23" t="s">
        <v>434</v>
      </c>
      <c r="C1" s="24"/>
      <c r="D1" s="23" t="s">
        <v>436</v>
      </c>
      <c r="E1" s="24"/>
      <c r="F1" s="25" t="s">
        <v>437</v>
      </c>
      <c r="G1" s="26"/>
    </row>
    <row r="2" spans="1:7" ht="14.25" customHeight="1">
      <c r="A2" s="19"/>
      <c r="B2" s="13" t="s">
        <v>435</v>
      </c>
      <c r="C2" s="13" t="s">
        <v>433</v>
      </c>
      <c r="D2" s="13" t="s">
        <v>435</v>
      </c>
      <c r="E2" s="13" t="s">
        <v>433</v>
      </c>
      <c r="F2" s="13" t="s">
        <v>435</v>
      </c>
      <c r="G2" s="13" t="s">
        <v>433</v>
      </c>
    </row>
    <row r="3" spans="1:7" ht="14.25">
      <c r="A3" s="20"/>
      <c r="B3" s="4" t="s">
        <v>422</v>
      </c>
      <c r="C3" s="4" t="s">
        <v>422</v>
      </c>
      <c r="D3" s="4" t="s">
        <v>422</v>
      </c>
      <c r="E3" s="4" t="s">
        <v>422</v>
      </c>
      <c r="F3" s="4" t="s">
        <v>422</v>
      </c>
      <c r="G3" s="4" t="s">
        <v>422</v>
      </c>
    </row>
    <row r="4" spans="1:7" ht="114">
      <c r="A4" s="1" t="s">
        <v>361</v>
      </c>
      <c r="B4" s="2">
        <v>803718.66</v>
      </c>
      <c r="C4" s="2">
        <v>4600466</v>
      </c>
      <c r="D4" s="2">
        <v>2781241.43</v>
      </c>
      <c r="E4" s="14">
        <v>13249528</v>
      </c>
      <c r="F4" s="16">
        <f aca="true" t="shared" si="0" ref="F4:G8">+D4-B4</f>
        <v>1977522.77</v>
      </c>
      <c r="G4" s="16">
        <f t="shared" si="0"/>
        <v>8649062</v>
      </c>
    </row>
    <row r="5" spans="1:7" ht="71.25">
      <c r="A5" s="1" t="s">
        <v>454</v>
      </c>
      <c r="B5" s="2">
        <v>18667.81</v>
      </c>
      <c r="C5" s="2">
        <v>84741</v>
      </c>
      <c r="D5" s="2"/>
      <c r="E5" s="14"/>
      <c r="F5" s="16">
        <f t="shared" si="0"/>
        <v>-18667.81</v>
      </c>
      <c r="G5" s="16">
        <f t="shared" si="0"/>
        <v>-84741</v>
      </c>
    </row>
    <row r="6" spans="1:7" ht="85.5">
      <c r="A6" s="1" t="s">
        <v>455</v>
      </c>
      <c r="B6" s="2">
        <v>23170.2</v>
      </c>
      <c r="C6" s="2">
        <v>176948</v>
      </c>
      <c r="D6" s="2">
        <v>3000</v>
      </c>
      <c r="E6" s="14">
        <v>17895</v>
      </c>
      <c r="F6" s="16">
        <f t="shared" si="0"/>
        <v>-20170.2</v>
      </c>
      <c r="G6" s="16">
        <f t="shared" si="0"/>
        <v>-159053</v>
      </c>
    </row>
    <row r="7" spans="1:7" ht="57">
      <c r="A7" s="1" t="s">
        <v>456</v>
      </c>
      <c r="B7" s="2">
        <v>37233</v>
      </c>
      <c r="C7" s="2">
        <v>160826</v>
      </c>
      <c r="D7" s="2"/>
      <c r="E7" s="14"/>
      <c r="F7" s="16">
        <f t="shared" si="0"/>
        <v>-37233</v>
      </c>
      <c r="G7" s="16">
        <f t="shared" si="0"/>
        <v>-160826</v>
      </c>
    </row>
    <row r="8" spans="1:7" ht="71.25">
      <c r="A8" s="1" t="s">
        <v>457</v>
      </c>
      <c r="B8" s="2">
        <v>3740</v>
      </c>
      <c r="C8" s="2">
        <v>16964</v>
      </c>
      <c r="D8" s="2"/>
      <c r="E8" s="14"/>
      <c r="F8" s="16">
        <f t="shared" si="0"/>
        <v>-3740</v>
      </c>
      <c r="G8" s="16">
        <f t="shared" si="0"/>
        <v>-16964</v>
      </c>
    </row>
    <row r="9" spans="1:7" ht="99.75">
      <c r="A9" s="1" t="s">
        <v>458</v>
      </c>
      <c r="B9" s="2">
        <v>6</v>
      </c>
      <c r="C9" s="2">
        <v>657</v>
      </c>
      <c r="D9" s="2"/>
      <c r="E9" s="14"/>
      <c r="F9" s="16">
        <f>+D9-B9</f>
        <v>-6</v>
      </c>
      <c r="G9" s="16">
        <f>+E9-C9</f>
        <v>-657</v>
      </c>
    </row>
  </sheetData>
  <sheetProtection/>
  <mergeCells count="4">
    <mergeCell ref="A1:A3"/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Sheet_1.htm</dc:title>
  <dc:subject/>
  <dc:creator>Iskra Georgieva</dc:creator>
  <cp:keywords/>
  <dc:description/>
  <cp:lastModifiedBy>Lubka Lazarova - PM</cp:lastModifiedBy>
  <dcterms:created xsi:type="dcterms:W3CDTF">2014-01-22T07:51:21Z</dcterms:created>
  <dcterms:modified xsi:type="dcterms:W3CDTF">2014-07-11T14:17:17Z</dcterms:modified>
  <cp:category/>
  <cp:version/>
  <cp:contentType/>
  <cp:contentStatus/>
</cp:coreProperties>
</file>